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1" sheetId="1" r:id="rId1"/>
  </sheets>
  <definedNames>
    <definedName name="_xlnm.Print_Titles" localSheetId="0">'1'!$2:$2</definedName>
  </definedNames>
  <calcPr calcId="125725"/>
</workbook>
</file>

<file path=xl/calcChain.xml><?xml version="1.0" encoding="utf-8"?>
<calcChain xmlns="http://schemas.openxmlformats.org/spreadsheetml/2006/main">
  <c r="E140" i="1"/>
  <c r="H140" s="1"/>
  <c r="E139"/>
  <c r="H139" s="1"/>
  <c r="E138"/>
  <c r="H138" s="1"/>
  <c r="E137"/>
  <c r="H137" s="1"/>
  <c r="E136"/>
  <c r="H136" s="1"/>
  <c r="E135"/>
  <c r="H135" s="1"/>
  <c r="E134"/>
  <c r="H134" s="1"/>
  <c r="E133"/>
  <c r="H133" s="1"/>
  <c r="E132"/>
  <c r="H132" s="1"/>
  <c r="E131"/>
  <c r="H131" s="1"/>
  <c r="E130"/>
  <c r="H130" s="1"/>
  <c r="E129"/>
  <c r="H129" s="1"/>
  <c r="E126"/>
  <c r="H126" s="1"/>
  <c r="E116"/>
  <c r="H116" s="1"/>
  <c r="E121"/>
  <c r="H121" s="1"/>
  <c r="E103"/>
  <c r="H103" s="1"/>
  <c r="E118"/>
  <c r="H118" s="1"/>
  <c r="E114"/>
  <c r="H114" s="1"/>
  <c r="E96"/>
  <c r="H96" s="1"/>
  <c r="E123"/>
  <c r="H123" s="1"/>
  <c r="E107"/>
  <c r="H107" s="1"/>
  <c r="E125"/>
  <c r="H125" s="1"/>
  <c r="E128"/>
  <c r="H128" s="1"/>
  <c r="E100"/>
  <c r="H100" s="1"/>
  <c r="E127"/>
  <c r="H127" s="1"/>
  <c r="E124"/>
  <c r="H124" s="1"/>
  <c r="E104"/>
  <c r="H104" s="1"/>
  <c r="E111"/>
  <c r="H111" s="1"/>
  <c r="E98"/>
  <c r="H98" s="1"/>
  <c r="E105"/>
  <c r="H105" s="1"/>
  <c r="E112"/>
  <c r="H112" s="1"/>
  <c r="E99"/>
  <c r="H99" s="1"/>
  <c r="E115"/>
  <c r="H115" s="1"/>
  <c r="E120"/>
  <c r="H120" s="1"/>
  <c r="E119"/>
  <c r="H119" s="1"/>
  <c r="E117"/>
  <c r="H117" s="1"/>
  <c r="E109"/>
  <c r="H109" s="1"/>
  <c r="E113"/>
  <c r="H113" s="1"/>
  <c r="E102"/>
  <c r="H102" s="1"/>
  <c r="E106"/>
  <c r="H106" s="1"/>
  <c r="E110"/>
  <c r="H110" s="1"/>
  <c r="E108"/>
  <c r="H108" s="1"/>
  <c r="E122"/>
  <c r="H122" s="1"/>
  <c r="E101"/>
  <c r="H101" s="1"/>
  <c r="E97"/>
  <c r="H97" s="1"/>
  <c r="E95"/>
  <c r="H95" s="1"/>
  <c r="E94"/>
  <c r="H94" s="1"/>
  <c r="E93"/>
  <c r="H93" s="1"/>
  <c r="E92"/>
  <c r="H92" s="1"/>
  <c r="E91"/>
  <c r="H91" s="1"/>
  <c r="E90"/>
  <c r="H90" s="1"/>
  <c r="E89"/>
  <c r="H89" s="1"/>
  <c r="E88"/>
  <c r="H88" s="1"/>
  <c r="E87"/>
  <c r="H87" s="1"/>
  <c r="E86"/>
  <c r="H86" s="1"/>
  <c r="E85"/>
  <c r="H85" s="1"/>
  <c r="E50"/>
  <c r="H50" s="1"/>
  <c r="E54"/>
  <c r="H54" s="1"/>
  <c r="E68"/>
  <c r="H68" s="1"/>
  <c r="E60"/>
  <c r="H60" s="1"/>
  <c r="E72"/>
  <c r="H72" s="1"/>
  <c r="E75"/>
  <c r="H75" s="1"/>
  <c r="E70"/>
  <c r="H70" s="1"/>
  <c r="E80"/>
  <c r="H80" s="1"/>
  <c r="E58"/>
  <c r="H58" s="1"/>
  <c r="E52"/>
  <c r="H52" s="1"/>
  <c r="E49"/>
  <c r="H49" s="1"/>
  <c r="E59"/>
  <c r="H59" s="1"/>
  <c r="E71"/>
  <c r="H71" s="1"/>
  <c r="E45"/>
  <c r="H45" s="1"/>
  <c r="E46"/>
  <c r="H46" s="1"/>
  <c r="E84"/>
  <c r="H84" s="1"/>
  <c r="E83"/>
  <c r="H83" s="1"/>
  <c r="E65"/>
  <c r="H65" s="1"/>
  <c r="E67"/>
  <c r="H67" s="1"/>
  <c r="E56"/>
  <c r="H56" s="1"/>
  <c r="E82"/>
  <c r="H82" s="1"/>
  <c r="E47"/>
  <c r="H47" s="1"/>
  <c r="E63"/>
  <c r="H63" s="1"/>
  <c r="E79"/>
  <c r="H79" s="1"/>
  <c r="E51"/>
  <c r="H51" s="1"/>
  <c r="E55"/>
  <c r="H55" s="1"/>
  <c r="E69"/>
  <c r="H69" s="1"/>
  <c r="E64"/>
  <c r="H64" s="1"/>
  <c r="E74"/>
  <c r="H74" s="1"/>
  <c r="E76"/>
  <c r="H76" s="1"/>
  <c r="E57"/>
  <c r="H57" s="1"/>
  <c r="E66"/>
  <c r="H66" s="1"/>
  <c r="E61"/>
  <c r="H61" s="1"/>
  <c r="E77"/>
  <c r="H77" s="1"/>
  <c r="E78"/>
  <c r="H78" s="1"/>
  <c r="E42"/>
  <c r="H42" s="1"/>
  <c r="E44"/>
  <c r="H44" s="1"/>
  <c r="E62"/>
  <c r="H62" s="1"/>
  <c r="E81"/>
  <c r="H81" s="1"/>
  <c r="E43"/>
  <c r="H43" s="1"/>
  <c r="E53"/>
  <c r="H53" s="1"/>
  <c r="E48"/>
  <c r="H48" s="1"/>
  <c r="E73"/>
  <c r="H73" s="1"/>
  <c r="E33" l="1"/>
  <c r="H33" s="1"/>
  <c r="E34"/>
  <c r="H34" s="1"/>
  <c r="E28"/>
  <c r="H28" s="1"/>
  <c r="E25"/>
  <c r="H25" s="1"/>
  <c r="E29"/>
  <c r="H29" s="1"/>
  <c r="E27"/>
  <c r="H27" s="1"/>
  <c r="E32"/>
  <c r="H32" s="1"/>
  <c r="E41"/>
  <c r="H41" s="1"/>
  <c r="E22"/>
  <c r="H22" s="1"/>
  <c r="E40"/>
  <c r="H40" s="1"/>
  <c r="E16"/>
  <c r="H16" s="1"/>
  <c r="E31"/>
  <c r="H31" s="1"/>
  <c r="E39"/>
  <c r="H39" s="1"/>
  <c r="E8"/>
  <c r="H8" s="1"/>
  <c r="E18"/>
  <c r="H18" s="1"/>
  <c r="E26"/>
  <c r="H26" s="1"/>
  <c r="E35"/>
  <c r="H35" s="1"/>
  <c r="E24"/>
  <c r="H24" s="1"/>
  <c r="E13"/>
  <c r="H13" s="1"/>
  <c r="E30"/>
  <c r="H30" s="1"/>
  <c r="E14"/>
  <c r="H14" s="1"/>
  <c r="E9"/>
  <c r="H9" s="1"/>
  <c r="E17"/>
  <c r="H17" s="1"/>
  <c r="E23"/>
  <c r="H23" s="1"/>
  <c r="E20"/>
  <c r="H20" s="1"/>
  <c r="E38"/>
  <c r="H38" s="1"/>
  <c r="E15"/>
  <c r="H15" s="1"/>
  <c r="E19"/>
  <c r="H19" s="1"/>
  <c r="E12"/>
  <c r="H12" s="1"/>
  <c r="E21"/>
  <c r="H21" s="1"/>
  <c r="E37"/>
  <c r="H37" s="1"/>
  <c r="E36"/>
  <c r="H36" s="1"/>
  <c r="E10"/>
  <c r="H10" s="1"/>
  <c r="E11"/>
  <c r="H11" s="1"/>
  <c r="E7"/>
  <c r="H7" s="1"/>
  <c r="E6"/>
  <c r="H6" s="1"/>
  <c r="E4"/>
  <c r="H4" s="1"/>
  <c r="E3"/>
  <c r="H3" s="1"/>
  <c r="E5"/>
  <c r="H5" s="1"/>
</calcChain>
</file>

<file path=xl/sharedStrings.xml><?xml version="1.0" encoding="utf-8"?>
<sst xmlns="http://schemas.openxmlformats.org/spreadsheetml/2006/main" count="187" uniqueCount="158">
  <si>
    <t>序号</t>
  </si>
  <si>
    <t>准考证号</t>
  </si>
  <si>
    <t>加分分值</t>
    <phoneticPr fontId="3" type="noConversion"/>
  </si>
  <si>
    <t>笔试成绩</t>
  </si>
  <si>
    <t>抽签序号</t>
    <phoneticPr fontId="3" type="noConversion"/>
  </si>
  <si>
    <t>2</t>
  </si>
  <si>
    <t>3</t>
  </si>
  <si>
    <t>4</t>
  </si>
  <si>
    <t>1</t>
    <phoneticPr fontId="3" type="noConversion"/>
  </si>
  <si>
    <t>5</t>
  </si>
  <si>
    <t>1</t>
    <phoneticPr fontId="3" type="noConversion"/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</si>
  <si>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</si>
  <si>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</si>
  <si>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</si>
  <si>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</si>
  <si>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</si>
  <si>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</si>
  <si>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</si>
  <si>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</si>
  <si>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</si>
  <si>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</si>
  <si>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</si>
  <si>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</si>
  <si>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</si>
  <si>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</si>
  <si>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</si>
  <si>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</si>
  <si>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</si>
  <si>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</si>
  <si>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</si>
  <si>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</si>
  <si>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</si>
  <si>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</si>
  <si>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</si>
  <si>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</si>
  <si>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</si>
  <si>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</si>
  <si>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</si>
  <si>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</si>
  <si>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</si>
  <si>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</si>
  <si>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</si>
  <si>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</si>
  <si>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</si>
  <si>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</si>
  <si>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</si>
  <si>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</si>
  <si>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</si>
  <si>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</si>
  <si>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</si>
  <si>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</si>
  <si>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</si>
  <si>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</si>
  <si>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</si>
  <si>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</si>
  <si>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</si>
  <si>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</si>
  <si>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</si>
  <si>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</si>
  <si>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</si>
  <si>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2</t>
    <phoneticPr fontId="3" type="noConversion"/>
  </si>
  <si>
    <t>1</t>
    <phoneticPr fontId="3" type="noConversion"/>
  </si>
  <si>
    <t>11202209003</t>
    <phoneticPr fontId="2" type="noConversion"/>
  </si>
  <si>
    <t>11202208027</t>
    <phoneticPr fontId="2" type="noConversion"/>
  </si>
  <si>
    <t>11202211015</t>
    <phoneticPr fontId="2" type="noConversion"/>
  </si>
  <si>
    <t>面试成绩</t>
    <phoneticPr fontId="3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</si>
  <si>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</si>
  <si>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</si>
  <si>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</si>
  <si>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总成绩</t>
    <phoneticPr fontId="3" type="noConversion"/>
  </si>
  <si>
    <t>1</t>
    <phoneticPr fontId="2" type="noConversion"/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</si>
  <si>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</si>
  <si>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</si>
  <si>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</si>
  <si>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</si>
  <si>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</si>
  <si>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</si>
  <si>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</si>
  <si>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</si>
  <si>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</si>
  <si>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</si>
  <si>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</si>
  <si>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</si>
  <si>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</si>
  <si>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</si>
  <si>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</si>
  <si>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</si>
  <si>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</si>
  <si>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</si>
  <si>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</si>
  <si>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</si>
  <si>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</si>
  <si>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</si>
  <si>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</si>
  <si>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</si>
  <si>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</si>
  <si>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</si>
  <si>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</si>
  <si>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</si>
  <si>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</si>
  <si>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</si>
  <si>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</si>
  <si>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</si>
  <si>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</si>
  <si>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</si>
  <si>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</si>
  <si>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</si>
  <si>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</si>
  <si>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</si>
  <si>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</si>
  <si>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</si>
  <si>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</si>
  <si>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</si>
  <si>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</si>
  <si>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</si>
  <si>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</si>
  <si>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</si>
  <si>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</si>
  <si>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</si>
  <si>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</si>
  <si>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</si>
  <si>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</si>
  <si>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</si>
  <si>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</si>
  <si>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</si>
  <si>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</si>
  <si>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</si>
  <si>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</si>
  <si>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</si>
  <si>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</si>
  <si>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</si>
  <si>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</si>
  <si>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</si>
  <si>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</si>
  <si>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</si>
  <si>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</si>
  <si>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</si>
  <si>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</si>
  <si>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</si>
  <si>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</si>
  <si>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</si>
  <si>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</si>
  <si>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</si>
  <si>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</si>
  <si>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</si>
  <si>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</si>
  <si>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</si>
  <si>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</si>
  <si>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</si>
  <si>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</si>
  <si>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</si>
  <si>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</si>
  <si>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</si>
  <si>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</si>
  <si>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</si>
  <si>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备注</t>
    <phoneticPr fontId="2" type="noConversion"/>
  </si>
  <si>
    <t>2022年大冶市招聘社区专职工作人员总成绩</t>
    <phoneticPr fontId="3" type="noConversion"/>
  </si>
  <si>
    <t>笔试加分后成绩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</si>
</sst>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1"/>
      <color theme="1"/>
      <name val="宋体"/>
      <family val="2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仿宋_GB2312"/>
      <family val="3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0"/>
  <sheetViews>
    <sheetView tabSelected="1" workbookViewId="0">
      <selection activeCell="L8" sqref="L8"/>
    </sheetView>
  </sheetViews>
  <sheetFormatPr defaultRowHeight="13.5"/>
  <cols>
    <col min="1" max="1" width="6" style="3" bestFit="1" customWidth="1"/>
    <col min="2" max="2" width="12.75" style="3" bestFit="1" customWidth="1"/>
    <col min="3" max="3" width="9" style="3" customWidth="1"/>
    <col min="4" max="4" width="10.375" style="3" customWidth="1"/>
    <col min="5" max="5" width="13.375" style="3" customWidth="1"/>
    <col min="6" max="6" width="10" style="3" customWidth="1"/>
    <col min="7" max="7" width="10.25" style="21" bestFit="1" customWidth="1"/>
    <col min="8" max="8" width="9.875" style="3" customWidth="1"/>
    <col min="9" max="9" width="6" style="3" bestFit="1" customWidth="1"/>
    <col min="10" max="16384" width="9" style="3"/>
  </cols>
  <sheetData>
    <row r="1" spans="1:9" ht="27" customHeight="1">
      <c r="A1" s="2" t="s">
        <v>156</v>
      </c>
      <c r="B1" s="2"/>
      <c r="C1" s="2"/>
      <c r="D1" s="2"/>
      <c r="E1" s="2"/>
      <c r="F1" s="2"/>
      <c r="G1" s="2"/>
      <c r="H1" s="2"/>
      <c r="I1" s="2"/>
    </row>
    <row r="2" spans="1:9" ht="29.25" customHeight="1">
      <c r="A2" s="4" t="s">
        <v>0</v>
      </c>
      <c r="B2" s="4" t="s">
        <v>1</v>
      </c>
      <c r="C2" s="5" t="s">
        <v>3</v>
      </c>
      <c r="D2" s="4" t="s">
        <v>2</v>
      </c>
      <c r="E2" s="6" t="s">
        <v>157</v>
      </c>
      <c r="F2" s="4" t="s">
        <v>4</v>
      </c>
      <c r="G2" s="7" t="s">
        <v>65</v>
      </c>
      <c r="H2" s="4" t="s">
        <v>69</v>
      </c>
      <c r="I2" s="4" t="s">
        <v>155</v>
      </c>
    </row>
    <row r="3" spans="1:9" s="13" customFormat="1" ht="20.25" customHeight="1">
      <c r="A3" s="8" t="s">
        <v>70</v>
      </c>
      <c r="B3" s="9">
        <v>11202202004</v>
      </c>
      <c r="C3" s="10">
        <v>75.2</v>
      </c>
      <c r="D3" s="11"/>
      <c r="E3" s="12">
        <f>D3+C3</f>
        <v>75.2</v>
      </c>
      <c r="F3" s="1">
        <v>26</v>
      </c>
      <c r="G3" s="12">
        <v>81.34</v>
      </c>
      <c r="H3" s="1">
        <f>(E3+G3)/2</f>
        <v>78.27000000000001</v>
      </c>
      <c r="I3" s="1"/>
    </row>
    <row r="4" spans="1:9" s="13" customFormat="1" ht="20.25" customHeight="1">
      <c r="A4" s="8" t="s">
        <v>5</v>
      </c>
      <c r="B4" s="9">
        <v>11202206012</v>
      </c>
      <c r="C4" s="10">
        <v>74.8</v>
      </c>
      <c r="D4" s="11"/>
      <c r="E4" s="12">
        <f>D4+C4</f>
        <v>74.8</v>
      </c>
      <c r="F4" s="1">
        <v>30</v>
      </c>
      <c r="G4" s="12">
        <v>79.739999999999995</v>
      </c>
      <c r="H4" s="1">
        <f>(E4+G4)/2</f>
        <v>77.27</v>
      </c>
      <c r="I4" s="1"/>
    </row>
    <row r="5" spans="1:9" s="13" customFormat="1" ht="20.25" customHeight="1">
      <c r="A5" s="8" t="s">
        <v>6</v>
      </c>
      <c r="B5" s="9">
        <v>11202201029</v>
      </c>
      <c r="C5" s="10">
        <v>77.2</v>
      </c>
      <c r="D5" s="11"/>
      <c r="E5" s="12">
        <f>D5+C5</f>
        <v>77.2</v>
      </c>
      <c r="F5" s="1">
        <v>5</v>
      </c>
      <c r="G5" s="12">
        <v>75.099999999999994</v>
      </c>
      <c r="H5" s="1">
        <f>(E5+G5)/2</f>
        <v>76.150000000000006</v>
      </c>
      <c r="I5" s="1"/>
    </row>
    <row r="6" spans="1:9" s="13" customFormat="1" ht="20.25" customHeight="1">
      <c r="A6" s="8" t="s">
        <v>7</v>
      </c>
      <c r="B6" s="9">
        <v>11202205010</v>
      </c>
      <c r="C6" s="10">
        <v>70.2</v>
      </c>
      <c r="D6" s="11" t="s">
        <v>8</v>
      </c>
      <c r="E6" s="12">
        <f>D6+C6</f>
        <v>71.2</v>
      </c>
      <c r="F6" s="1">
        <v>16</v>
      </c>
      <c r="G6" s="12">
        <v>80.36</v>
      </c>
      <c r="H6" s="1">
        <f>(E6+G6)/2</f>
        <v>75.78</v>
      </c>
      <c r="I6" s="1"/>
    </row>
    <row r="7" spans="1:9" s="13" customFormat="1" ht="20.25" customHeight="1">
      <c r="A7" s="8" t="s">
        <v>9</v>
      </c>
      <c r="B7" s="9">
        <v>11202204006</v>
      </c>
      <c r="C7" s="10">
        <v>68.8</v>
      </c>
      <c r="D7" s="11" t="s">
        <v>10</v>
      </c>
      <c r="E7" s="12">
        <f>D7+C7</f>
        <v>69.8</v>
      </c>
      <c r="F7" s="1">
        <v>37</v>
      </c>
      <c r="G7" s="12">
        <v>78.92</v>
      </c>
      <c r="H7" s="1">
        <f>(E7+G7)/2</f>
        <v>74.36</v>
      </c>
      <c r="I7" s="1"/>
    </row>
    <row r="8" spans="1:9" s="13" customFormat="1" ht="20.25" customHeight="1">
      <c r="A8" s="8" t="s">
        <v>11</v>
      </c>
      <c r="B8" s="9">
        <v>11202205007</v>
      </c>
      <c r="C8" s="10">
        <v>61.4</v>
      </c>
      <c r="D8" s="11"/>
      <c r="E8" s="12">
        <f>D8+C8</f>
        <v>61.4</v>
      </c>
      <c r="F8" s="1">
        <v>10</v>
      </c>
      <c r="G8" s="12">
        <v>86.08</v>
      </c>
      <c r="H8" s="1">
        <f>(E8+G8)/2</f>
        <v>73.739999999999995</v>
      </c>
      <c r="I8" s="1"/>
    </row>
    <row r="9" spans="1:9" s="13" customFormat="1" ht="20.25" customHeight="1">
      <c r="A9" s="8" t="s">
        <v>12</v>
      </c>
      <c r="B9" s="9">
        <v>11202201012</v>
      </c>
      <c r="C9" s="10">
        <v>63.4</v>
      </c>
      <c r="D9" s="11"/>
      <c r="E9" s="12">
        <f>D9+C9</f>
        <v>63.4</v>
      </c>
      <c r="F9" s="1">
        <v>19</v>
      </c>
      <c r="G9" s="12">
        <v>83.06</v>
      </c>
      <c r="H9" s="1">
        <f>(E9+G9)/2</f>
        <v>73.23</v>
      </c>
      <c r="I9" s="1"/>
    </row>
    <row r="10" spans="1:9" s="13" customFormat="1" ht="20.25" customHeight="1">
      <c r="A10" s="8" t="s">
        <v>13</v>
      </c>
      <c r="B10" s="9">
        <v>11202203025</v>
      </c>
      <c r="C10" s="10">
        <v>67</v>
      </c>
      <c r="D10" s="11"/>
      <c r="E10" s="12">
        <f>D10+C10</f>
        <v>67</v>
      </c>
      <c r="F10" s="1">
        <v>38</v>
      </c>
      <c r="G10" s="12">
        <v>79.08</v>
      </c>
      <c r="H10" s="1">
        <f>(E10+G10)/2</f>
        <v>73.039999999999992</v>
      </c>
      <c r="I10" s="1"/>
    </row>
    <row r="11" spans="1:9" s="13" customFormat="1" ht="20.25" customHeight="1">
      <c r="A11" s="8" t="s">
        <v>14</v>
      </c>
      <c r="B11" s="9">
        <v>11202205008</v>
      </c>
      <c r="C11" s="10">
        <v>69</v>
      </c>
      <c r="D11" s="11"/>
      <c r="E11" s="12">
        <f>D11+C11</f>
        <v>69</v>
      </c>
      <c r="F11" s="1">
        <v>12</v>
      </c>
      <c r="G11" s="12">
        <v>76.239999999999995</v>
      </c>
      <c r="H11" s="1">
        <f>(E11+G11)/2</f>
        <v>72.62</v>
      </c>
      <c r="I11" s="1"/>
    </row>
    <row r="12" spans="1:9" s="13" customFormat="1" ht="20.25" customHeight="1">
      <c r="A12" s="8" t="s">
        <v>15</v>
      </c>
      <c r="B12" s="9">
        <v>11202203010</v>
      </c>
      <c r="C12" s="10">
        <v>64.8</v>
      </c>
      <c r="D12" s="11"/>
      <c r="E12" s="12">
        <f>D12+C12</f>
        <v>64.8</v>
      </c>
      <c r="F12" s="1">
        <v>29</v>
      </c>
      <c r="G12" s="12">
        <v>79.62</v>
      </c>
      <c r="H12" s="1">
        <f>(E12+G12)/2</f>
        <v>72.210000000000008</v>
      </c>
      <c r="I12" s="1"/>
    </row>
    <row r="13" spans="1:9" s="13" customFormat="1" ht="20.25" customHeight="1">
      <c r="A13" s="8" t="s">
        <v>16</v>
      </c>
      <c r="B13" s="9">
        <v>11202203017</v>
      </c>
      <c r="C13" s="10">
        <v>62.4</v>
      </c>
      <c r="D13" s="11"/>
      <c r="E13" s="12">
        <f>D13+C13</f>
        <v>62.4</v>
      </c>
      <c r="F13" s="1">
        <v>11</v>
      </c>
      <c r="G13" s="12">
        <v>80.7</v>
      </c>
      <c r="H13" s="1">
        <f>(E13+G13)/2</f>
        <v>71.55</v>
      </c>
      <c r="I13" s="1"/>
    </row>
    <row r="14" spans="1:9" s="13" customFormat="1" ht="20.25" customHeight="1">
      <c r="A14" s="8" t="s">
        <v>17</v>
      </c>
      <c r="B14" s="9">
        <v>11202202005</v>
      </c>
      <c r="C14" s="10">
        <v>62.6</v>
      </c>
      <c r="D14" s="11"/>
      <c r="E14" s="12">
        <f>D14+C14</f>
        <v>62.6</v>
      </c>
      <c r="F14" s="1">
        <v>3</v>
      </c>
      <c r="G14" s="12">
        <v>79.52</v>
      </c>
      <c r="H14" s="1">
        <f>(E14+G14)/2</f>
        <v>71.06</v>
      </c>
      <c r="I14" s="1"/>
    </row>
    <row r="15" spans="1:9" s="13" customFormat="1" ht="20.25" customHeight="1">
      <c r="A15" s="8" t="s">
        <v>18</v>
      </c>
      <c r="B15" s="9">
        <v>11202202017</v>
      </c>
      <c r="C15" s="10">
        <v>64.2</v>
      </c>
      <c r="D15" s="11"/>
      <c r="E15" s="12">
        <f>D15+C15</f>
        <v>64.2</v>
      </c>
      <c r="F15" s="1">
        <v>13</v>
      </c>
      <c r="G15" s="12">
        <v>77.48</v>
      </c>
      <c r="H15" s="1">
        <f>(E15+G15)/2</f>
        <v>70.84</v>
      </c>
      <c r="I15" s="1"/>
    </row>
    <row r="16" spans="1:9" s="13" customFormat="1" ht="20.25" customHeight="1">
      <c r="A16" s="8" t="s">
        <v>19</v>
      </c>
      <c r="B16" s="9">
        <v>11202204020</v>
      </c>
      <c r="C16" s="10">
        <v>60.4</v>
      </c>
      <c r="D16" s="11"/>
      <c r="E16" s="12">
        <f>D16+C16</f>
        <v>60.4</v>
      </c>
      <c r="F16" s="1">
        <v>25</v>
      </c>
      <c r="G16" s="12">
        <v>81.14</v>
      </c>
      <c r="H16" s="1">
        <f>(E16+G16)/2</f>
        <v>70.77</v>
      </c>
      <c r="I16" s="14"/>
    </row>
    <row r="17" spans="1:9" s="13" customFormat="1" ht="20.25" customHeight="1">
      <c r="A17" s="8" t="s">
        <v>20</v>
      </c>
      <c r="B17" s="9">
        <v>11202204014</v>
      </c>
      <c r="C17" s="10">
        <v>63.6</v>
      </c>
      <c r="D17" s="11"/>
      <c r="E17" s="12">
        <f>D17+C17</f>
        <v>63.6</v>
      </c>
      <c r="F17" s="1">
        <v>36</v>
      </c>
      <c r="G17" s="12">
        <v>77.900000000000006</v>
      </c>
      <c r="H17" s="1">
        <f>(E17+G17)/2</f>
        <v>70.75</v>
      </c>
      <c r="I17" s="14"/>
    </row>
    <row r="18" spans="1:9" s="13" customFormat="1" ht="20.25" customHeight="1">
      <c r="A18" s="8" t="s">
        <v>21</v>
      </c>
      <c r="B18" s="9">
        <v>11202202027</v>
      </c>
      <c r="C18" s="10">
        <v>62</v>
      </c>
      <c r="D18" s="11"/>
      <c r="E18" s="12">
        <f>D18+C18</f>
        <v>62</v>
      </c>
      <c r="F18" s="1">
        <v>27</v>
      </c>
      <c r="G18" s="12">
        <v>79.400000000000006</v>
      </c>
      <c r="H18" s="1">
        <f>(E18+G18)/2</f>
        <v>70.7</v>
      </c>
      <c r="I18" s="14"/>
    </row>
    <row r="19" spans="1:9" s="13" customFormat="1" ht="20.25" customHeight="1">
      <c r="A19" s="8" t="s">
        <v>22</v>
      </c>
      <c r="B19" s="9">
        <v>11202203003</v>
      </c>
      <c r="C19" s="10">
        <v>64.400000000000006</v>
      </c>
      <c r="D19" s="11"/>
      <c r="E19" s="12">
        <f>D19+C19</f>
        <v>64.400000000000006</v>
      </c>
      <c r="F19" s="1">
        <v>1</v>
      </c>
      <c r="G19" s="12">
        <v>76.819999999999993</v>
      </c>
      <c r="H19" s="1">
        <f>(E19+G19)/2</f>
        <v>70.61</v>
      </c>
      <c r="I19" s="14"/>
    </row>
    <row r="20" spans="1:9" s="13" customFormat="1" ht="20.25" customHeight="1">
      <c r="A20" s="8" t="s">
        <v>23</v>
      </c>
      <c r="B20" s="9">
        <v>11202204004</v>
      </c>
      <c r="C20" s="10">
        <v>64</v>
      </c>
      <c r="D20" s="11"/>
      <c r="E20" s="12">
        <f>D20+C20</f>
        <v>64</v>
      </c>
      <c r="F20" s="1">
        <v>15</v>
      </c>
      <c r="G20" s="12">
        <v>76.739999999999995</v>
      </c>
      <c r="H20" s="1">
        <f>(E20+G20)/2</f>
        <v>70.37</v>
      </c>
      <c r="I20" s="14"/>
    </row>
    <row r="21" spans="1:9" s="13" customFormat="1" ht="20.25" customHeight="1">
      <c r="A21" s="8" t="s">
        <v>24</v>
      </c>
      <c r="B21" s="9">
        <v>11202206004</v>
      </c>
      <c r="C21" s="10">
        <v>65.2</v>
      </c>
      <c r="D21" s="11"/>
      <c r="E21" s="12">
        <f>D21+C21</f>
        <v>65.2</v>
      </c>
      <c r="F21" s="1">
        <v>6</v>
      </c>
      <c r="G21" s="12">
        <v>74.98</v>
      </c>
      <c r="H21" s="1">
        <f>(E21+G21)/2</f>
        <v>70.09</v>
      </c>
      <c r="I21" s="14"/>
    </row>
    <row r="22" spans="1:9" s="13" customFormat="1" ht="20.25" customHeight="1">
      <c r="A22" s="8" t="s">
        <v>25</v>
      </c>
      <c r="B22" s="9">
        <v>11202204005</v>
      </c>
      <c r="C22" s="10">
        <v>59.8</v>
      </c>
      <c r="D22" s="11"/>
      <c r="E22" s="12">
        <f>D22+C22</f>
        <v>59.8</v>
      </c>
      <c r="F22" s="1">
        <v>32</v>
      </c>
      <c r="G22" s="12">
        <v>79.94</v>
      </c>
      <c r="H22" s="1">
        <f>(E22+G22)/2</f>
        <v>69.87</v>
      </c>
      <c r="I22" s="14"/>
    </row>
    <row r="23" spans="1:9" s="13" customFormat="1" ht="20.25" customHeight="1">
      <c r="A23" s="8" t="s">
        <v>26</v>
      </c>
      <c r="B23" s="9">
        <v>11202204003</v>
      </c>
      <c r="C23" s="10">
        <v>63.6</v>
      </c>
      <c r="D23" s="11"/>
      <c r="E23" s="12">
        <f>D23+C23</f>
        <v>63.6</v>
      </c>
      <c r="F23" s="1">
        <v>31</v>
      </c>
      <c r="G23" s="12">
        <v>75.92</v>
      </c>
      <c r="H23" s="1">
        <f>(E23+G23)/2</f>
        <v>69.760000000000005</v>
      </c>
      <c r="I23" s="14"/>
    </row>
    <row r="24" spans="1:9" s="13" customFormat="1" ht="20.25" customHeight="1">
      <c r="A24" s="8" t="s">
        <v>27</v>
      </c>
      <c r="B24" s="9">
        <v>11202205006</v>
      </c>
      <c r="C24" s="10">
        <v>62.4</v>
      </c>
      <c r="D24" s="11"/>
      <c r="E24" s="12">
        <f>D24+C24</f>
        <v>62.4</v>
      </c>
      <c r="F24" s="1">
        <v>21</v>
      </c>
      <c r="G24" s="12">
        <v>76.040000000000006</v>
      </c>
      <c r="H24" s="1">
        <f>(E24+G24)/2</f>
        <v>69.22</v>
      </c>
      <c r="I24" s="14"/>
    </row>
    <row r="25" spans="1:9" s="13" customFormat="1" ht="20.25" customHeight="1">
      <c r="A25" s="8" t="s">
        <v>28</v>
      </c>
      <c r="B25" s="9">
        <v>11202203022</v>
      </c>
      <c r="C25" s="10">
        <v>59</v>
      </c>
      <c r="D25" s="11"/>
      <c r="E25" s="12">
        <f>D25+C25</f>
        <v>59</v>
      </c>
      <c r="F25" s="1">
        <v>4</v>
      </c>
      <c r="G25" s="12">
        <v>79.040000000000006</v>
      </c>
      <c r="H25" s="1">
        <f>(E25+G25)/2</f>
        <v>69.02000000000001</v>
      </c>
      <c r="I25" s="14"/>
    </row>
    <row r="26" spans="1:9" s="13" customFormat="1" ht="20.25" customHeight="1">
      <c r="A26" s="8" t="s">
        <v>29</v>
      </c>
      <c r="B26" s="9">
        <v>11202206014</v>
      </c>
      <c r="C26" s="10">
        <v>62.2</v>
      </c>
      <c r="D26" s="11"/>
      <c r="E26" s="12">
        <f>D26+C26</f>
        <v>62.2</v>
      </c>
      <c r="F26" s="1">
        <v>2</v>
      </c>
      <c r="G26" s="12">
        <v>75.7</v>
      </c>
      <c r="H26" s="1">
        <f>(E26+G26)/2</f>
        <v>68.95</v>
      </c>
      <c r="I26" s="14"/>
    </row>
    <row r="27" spans="1:9" s="13" customFormat="1" ht="20.25" customHeight="1">
      <c r="A27" s="8" t="s">
        <v>30</v>
      </c>
      <c r="B27" s="9">
        <v>11202202028</v>
      </c>
      <c r="C27" s="10">
        <v>59.4</v>
      </c>
      <c r="D27" s="11"/>
      <c r="E27" s="12">
        <f>D27+C27</f>
        <v>59.4</v>
      </c>
      <c r="F27" s="1">
        <v>18</v>
      </c>
      <c r="G27" s="12">
        <v>78.099999999999994</v>
      </c>
      <c r="H27" s="1">
        <f>(E27+G27)/2</f>
        <v>68.75</v>
      </c>
      <c r="I27" s="14"/>
    </row>
    <row r="28" spans="1:9" s="13" customFormat="1" ht="20.25" customHeight="1">
      <c r="A28" s="8" t="s">
        <v>31</v>
      </c>
      <c r="B28" s="9">
        <v>11202203026</v>
      </c>
      <c r="C28" s="10">
        <v>57.6</v>
      </c>
      <c r="D28" s="11" t="s">
        <v>8</v>
      </c>
      <c r="E28" s="12">
        <f>D28+C28</f>
        <v>58.6</v>
      </c>
      <c r="F28" s="1">
        <v>34</v>
      </c>
      <c r="G28" s="12">
        <v>78.459999999999994</v>
      </c>
      <c r="H28" s="1">
        <f>(E28+G28)/2</f>
        <v>68.53</v>
      </c>
      <c r="I28" s="14"/>
    </row>
    <row r="29" spans="1:9" s="13" customFormat="1" ht="20.25" customHeight="1">
      <c r="A29" s="8" t="s">
        <v>32</v>
      </c>
      <c r="B29" s="9">
        <v>11202203009</v>
      </c>
      <c r="C29" s="10">
        <v>59.4</v>
      </c>
      <c r="D29" s="11"/>
      <c r="E29" s="12">
        <f>D29+C29</f>
        <v>59.4</v>
      </c>
      <c r="F29" s="1">
        <v>23</v>
      </c>
      <c r="G29" s="12">
        <v>77.16</v>
      </c>
      <c r="H29" s="1">
        <f>(E29+G29)/2</f>
        <v>68.28</v>
      </c>
      <c r="I29" s="14"/>
    </row>
    <row r="30" spans="1:9" s="13" customFormat="1" ht="20.25" customHeight="1">
      <c r="A30" s="8" t="s">
        <v>33</v>
      </c>
      <c r="B30" s="9">
        <v>11202201002</v>
      </c>
      <c r="C30" s="10">
        <v>62.4</v>
      </c>
      <c r="D30" s="11"/>
      <c r="E30" s="12">
        <f>D30+C30</f>
        <v>62.4</v>
      </c>
      <c r="F30" s="1">
        <v>24</v>
      </c>
      <c r="G30" s="12">
        <v>74.06</v>
      </c>
      <c r="H30" s="1">
        <f>(E30+G30)/2</f>
        <v>68.23</v>
      </c>
      <c r="I30" s="14"/>
    </row>
    <row r="31" spans="1:9" s="13" customFormat="1" ht="20.25" customHeight="1">
      <c r="A31" s="8" t="s">
        <v>34</v>
      </c>
      <c r="B31" s="9">
        <v>11202203016</v>
      </c>
      <c r="C31" s="10">
        <v>60.6</v>
      </c>
      <c r="D31" s="11"/>
      <c r="E31" s="12">
        <f>D31+C31</f>
        <v>60.6</v>
      </c>
      <c r="F31" s="1">
        <v>14</v>
      </c>
      <c r="G31" s="12">
        <v>75.64</v>
      </c>
      <c r="H31" s="1">
        <f>(E31+G31)/2</f>
        <v>68.12</v>
      </c>
      <c r="I31" s="14"/>
    </row>
    <row r="32" spans="1:9" s="13" customFormat="1" ht="20.25" customHeight="1">
      <c r="A32" s="8" t="s">
        <v>35</v>
      </c>
      <c r="B32" s="9">
        <v>11202203002</v>
      </c>
      <c r="C32" s="10">
        <v>59.6</v>
      </c>
      <c r="D32" s="11"/>
      <c r="E32" s="12">
        <f>D32+C32</f>
        <v>59.6</v>
      </c>
      <c r="F32" s="1">
        <v>7</v>
      </c>
      <c r="G32" s="12">
        <v>76.28</v>
      </c>
      <c r="H32" s="1">
        <f>(E32+G32)/2</f>
        <v>67.94</v>
      </c>
      <c r="I32" s="14"/>
    </row>
    <row r="33" spans="1:9" s="13" customFormat="1" ht="20.25" customHeight="1">
      <c r="A33" s="8" t="s">
        <v>36</v>
      </c>
      <c r="B33" s="9">
        <v>11202205028</v>
      </c>
      <c r="C33" s="10">
        <v>58</v>
      </c>
      <c r="D33" s="11"/>
      <c r="E33" s="12">
        <f>D33+C33</f>
        <v>58</v>
      </c>
      <c r="F33" s="1">
        <v>39</v>
      </c>
      <c r="G33" s="12">
        <v>77.48</v>
      </c>
      <c r="H33" s="1">
        <f>(E33+G33)/2</f>
        <v>67.740000000000009</v>
      </c>
      <c r="I33" s="14"/>
    </row>
    <row r="34" spans="1:9" s="13" customFormat="1" ht="20.25" customHeight="1">
      <c r="A34" s="8" t="s">
        <v>37</v>
      </c>
      <c r="B34" s="9">
        <v>11202206015</v>
      </c>
      <c r="C34" s="10">
        <v>58.2</v>
      </c>
      <c r="D34" s="11"/>
      <c r="E34" s="12">
        <f>D34+C34</f>
        <v>58.2</v>
      </c>
      <c r="F34" s="1">
        <v>8</v>
      </c>
      <c r="G34" s="12">
        <v>75.78</v>
      </c>
      <c r="H34" s="1">
        <f>(E34+G34)/2</f>
        <v>66.990000000000009</v>
      </c>
      <c r="I34" s="14"/>
    </row>
    <row r="35" spans="1:9" s="13" customFormat="1" ht="20.25" customHeight="1">
      <c r="A35" s="8" t="s">
        <v>38</v>
      </c>
      <c r="B35" s="9">
        <v>11202204019</v>
      </c>
      <c r="C35" s="10">
        <v>62.2</v>
      </c>
      <c r="D35" s="11"/>
      <c r="E35" s="12">
        <f>D35+C35</f>
        <v>62.2</v>
      </c>
      <c r="F35" s="1">
        <v>20</v>
      </c>
      <c r="G35" s="12">
        <v>71.66</v>
      </c>
      <c r="H35" s="1">
        <f>(E35+G35)/2</f>
        <v>66.930000000000007</v>
      </c>
      <c r="I35" s="14"/>
    </row>
    <row r="36" spans="1:9" s="13" customFormat="1" ht="20.25" customHeight="1">
      <c r="A36" s="8" t="s">
        <v>39</v>
      </c>
      <c r="B36" s="9">
        <v>11202204013</v>
      </c>
      <c r="C36" s="10">
        <v>66.2</v>
      </c>
      <c r="D36" s="11"/>
      <c r="E36" s="12">
        <f>D36+C36</f>
        <v>66.2</v>
      </c>
      <c r="F36" s="1" t="s">
        <v>66</v>
      </c>
      <c r="G36" s="12">
        <v>0</v>
      </c>
      <c r="H36" s="1">
        <f>(E36+G36)/2</f>
        <v>33.1</v>
      </c>
      <c r="I36" s="14"/>
    </row>
    <row r="37" spans="1:9" s="13" customFormat="1" ht="20.25" customHeight="1">
      <c r="A37" s="8" t="s">
        <v>40</v>
      </c>
      <c r="B37" s="9">
        <v>11202204028</v>
      </c>
      <c r="C37" s="10">
        <v>65.400000000000006</v>
      </c>
      <c r="D37" s="11"/>
      <c r="E37" s="12">
        <f>D37+C37</f>
        <v>65.400000000000006</v>
      </c>
      <c r="F37" s="1" t="s">
        <v>67</v>
      </c>
      <c r="G37" s="12">
        <v>0</v>
      </c>
      <c r="H37" s="1">
        <f>(E37+G37)/2</f>
        <v>32.700000000000003</v>
      </c>
      <c r="I37" s="14"/>
    </row>
    <row r="38" spans="1:9" s="13" customFormat="1" ht="20.25" customHeight="1">
      <c r="A38" s="8" t="s">
        <v>41</v>
      </c>
      <c r="B38" s="9">
        <v>11202204023</v>
      </c>
      <c r="C38" s="10">
        <v>64.2</v>
      </c>
      <c r="D38" s="11"/>
      <c r="E38" s="12">
        <f>D38+C38</f>
        <v>64.2</v>
      </c>
      <c r="F38" s="1" t="s">
        <v>68</v>
      </c>
      <c r="G38" s="12">
        <v>0</v>
      </c>
      <c r="H38" s="1">
        <f>(E38+G38)/2</f>
        <v>32.1</v>
      </c>
      <c r="I38" s="14"/>
    </row>
    <row r="39" spans="1:9" s="13" customFormat="1" ht="20.25" customHeight="1">
      <c r="A39" s="8" t="s">
        <v>42</v>
      </c>
      <c r="B39" s="9">
        <v>11202205014</v>
      </c>
      <c r="C39" s="10">
        <v>61.2</v>
      </c>
      <c r="D39" s="11"/>
      <c r="E39" s="12">
        <f>D39+C39</f>
        <v>61.2</v>
      </c>
      <c r="F39" s="1" t="s">
        <v>68</v>
      </c>
      <c r="G39" s="12">
        <v>0</v>
      </c>
      <c r="H39" s="1">
        <f>(E39+G39)/2</f>
        <v>30.6</v>
      </c>
      <c r="I39" s="14"/>
    </row>
    <row r="40" spans="1:9" s="13" customFormat="1" ht="20.25" customHeight="1">
      <c r="A40" s="8" t="s">
        <v>43</v>
      </c>
      <c r="B40" s="9">
        <v>11202203028</v>
      </c>
      <c r="C40" s="10">
        <v>60.2</v>
      </c>
      <c r="D40" s="11"/>
      <c r="E40" s="12">
        <f>D40+C40</f>
        <v>60.2</v>
      </c>
      <c r="F40" s="1" t="s">
        <v>68</v>
      </c>
      <c r="G40" s="12">
        <v>0</v>
      </c>
      <c r="H40" s="1">
        <f>(E40+G40)/2</f>
        <v>30.1</v>
      </c>
      <c r="I40" s="14"/>
    </row>
    <row r="41" spans="1:9" s="13" customFormat="1" ht="20.25" customHeight="1">
      <c r="A41" s="8" t="s">
        <v>44</v>
      </c>
      <c r="B41" s="9">
        <v>11202201018</v>
      </c>
      <c r="C41" s="10">
        <v>59.6</v>
      </c>
      <c r="D41" s="11"/>
      <c r="E41" s="12">
        <f>D41+C41</f>
        <v>59.6</v>
      </c>
      <c r="F41" s="1" t="s">
        <v>68</v>
      </c>
      <c r="G41" s="12">
        <v>0</v>
      </c>
      <c r="H41" s="1">
        <f>(E41+G41)/2</f>
        <v>29.8</v>
      </c>
      <c r="I41" s="14"/>
    </row>
    <row r="42" spans="1:9" s="13" customFormat="1" ht="20.25" customHeight="1">
      <c r="A42" s="8" t="s">
        <v>45</v>
      </c>
      <c r="B42" s="15">
        <v>11202214015</v>
      </c>
      <c r="C42" s="10">
        <v>71.8</v>
      </c>
      <c r="D42" s="11" t="s">
        <v>8</v>
      </c>
      <c r="E42" s="12">
        <f>D42+C42</f>
        <v>72.8</v>
      </c>
      <c r="F42" s="16">
        <v>9</v>
      </c>
      <c r="G42" s="17">
        <v>80.599999999999994</v>
      </c>
      <c r="H42" s="1">
        <f>(E42+G42)/2</f>
        <v>76.699999999999989</v>
      </c>
      <c r="I42" s="1"/>
    </row>
    <row r="43" spans="1:9" s="13" customFormat="1" ht="20.25" customHeight="1">
      <c r="A43" s="8" t="s">
        <v>46</v>
      </c>
      <c r="B43" s="15">
        <v>11202214026</v>
      </c>
      <c r="C43" s="10">
        <v>71</v>
      </c>
      <c r="D43" s="11"/>
      <c r="E43" s="12">
        <f>D43+C43</f>
        <v>71</v>
      </c>
      <c r="F43" s="16">
        <v>4</v>
      </c>
      <c r="G43" s="17">
        <v>81.02</v>
      </c>
      <c r="H43" s="1">
        <f>(E43+G43)/2</f>
        <v>76.009999999999991</v>
      </c>
      <c r="I43" s="1"/>
    </row>
    <row r="44" spans="1:9" s="13" customFormat="1" ht="20.25" customHeight="1">
      <c r="A44" s="8" t="s">
        <v>47</v>
      </c>
      <c r="B44" s="15">
        <v>11202210006</v>
      </c>
      <c r="C44" s="10">
        <v>71</v>
      </c>
      <c r="D44" s="11"/>
      <c r="E44" s="12">
        <f>D44+C44</f>
        <v>71</v>
      </c>
      <c r="F44" s="16">
        <v>8</v>
      </c>
      <c r="G44" s="17">
        <v>80.16</v>
      </c>
      <c r="H44" s="1">
        <f>(E44+G44)/2</f>
        <v>75.58</v>
      </c>
      <c r="I44" s="1"/>
    </row>
    <row r="45" spans="1:9" s="13" customFormat="1" ht="20.25" customHeight="1">
      <c r="A45" s="8" t="s">
        <v>48</v>
      </c>
      <c r="B45" s="15">
        <v>11202212015</v>
      </c>
      <c r="C45" s="10">
        <v>74</v>
      </c>
      <c r="D45" s="11"/>
      <c r="E45" s="12">
        <f>D45+C45</f>
        <v>74</v>
      </c>
      <c r="F45" s="16">
        <v>36</v>
      </c>
      <c r="G45" s="17">
        <v>76.58</v>
      </c>
      <c r="H45" s="1">
        <f>(E45+G45)/2</f>
        <v>75.289999999999992</v>
      </c>
      <c r="I45" s="1"/>
    </row>
    <row r="46" spans="1:9" s="13" customFormat="1" ht="20.25" customHeight="1">
      <c r="A46" s="8" t="s">
        <v>49</v>
      </c>
      <c r="B46" s="15">
        <v>11202215011</v>
      </c>
      <c r="C46" s="10">
        <v>68.599999999999994</v>
      </c>
      <c r="D46" s="11"/>
      <c r="E46" s="12">
        <f>D46+C46</f>
        <v>68.599999999999994</v>
      </c>
      <c r="F46" s="16">
        <v>35</v>
      </c>
      <c r="G46" s="17">
        <v>80.16</v>
      </c>
      <c r="H46" s="1">
        <f>(E46+G46)/2</f>
        <v>74.38</v>
      </c>
      <c r="I46" s="1"/>
    </row>
    <row r="47" spans="1:9" s="13" customFormat="1" ht="20.25" customHeight="1">
      <c r="A47" s="8" t="s">
        <v>50</v>
      </c>
      <c r="B47" s="15">
        <v>11202212018</v>
      </c>
      <c r="C47" s="10">
        <v>67.8</v>
      </c>
      <c r="D47" s="11"/>
      <c r="E47" s="12">
        <f>D47+C47</f>
        <v>67.8</v>
      </c>
      <c r="F47" s="16">
        <v>26</v>
      </c>
      <c r="G47" s="17">
        <v>80.66</v>
      </c>
      <c r="H47" s="1">
        <f>(E47+G47)/2</f>
        <v>74.22999999999999</v>
      </c>
      <c r="I47" s="1"/>
    </row>
    <row r="48" spans="1:9" s="13" customFormat="1" ht="20.25" customHeight="1">
      <c r="A48" s="8" t="s">
        <v>51</v>
      </c>
      <c r="B48" s="15">
        <v>11202214027</v>
      </c>
      <c r="C48" s="10">
        <v>68</v>
      </c>
      <c r="D48" s="11"/>
      <c r="E48" s="12">
        <f>D48+C48</f>
        <v>68</v>
      </c>
      <c r="F48" s="16">
        <v>2</v>
      </c>
      <c r="G48" s="17">
        <v>80.22</v>
      </c>
      <c r="H48" s="1">
        <f>(E48+G48)/2</f>
        <v>74.11</v>
      </c>
      <c r="I48" s="1"/>
    </row>
    <row r="49" spans="1:9" s="13" customFormat="1" ht="20.25" customHeight="1">
      <c r="A49" s="8" t="s">
        <v>52</v>
      </c>
      <c r="B49" s="15">
        <v>11202209021</v>
      </c>
      <c r="C49" s="10">
        <v>69.599999999999994</v>
      </c>
      <c r="D49" s="11"/>
      <c r="E49" s="12">
        <f>D49+C49</f>
        <v>69.599999999999994</v>
      </c>
      <c r="F49" s="16">
        <v>40</v>
      </c>
      <c r="G49" s="17">
        <v>78.459999999999994</v>
      </c>
      <c r="H49" s="1">
        <f>(E49+G49)/2</f>
        <v>74.03</v>
      </c>
      <c r="I49" s="1"/>
    </row>
    <row r="50" spans="1:9" s="13" customFormat="1" ht="20.25" customHeight="1">
      <c r="A50" s="8" t="s">
        <v>53</v>
      </c>
      <c r="B50" s="15">
        <v>11202213014</v>
      </c>
      <c r="C50" s="10">
        <v>67.8</v>
      </c>
      <c r="D50" s="11"/>
      <c r="E50" s="12">
        <f>D50+C50</f>
        <v>67.8</v>
      </c>
      <c r="F50" s="16">
        <v>54</v>
      </c>
      <c r="G50" s="17">
        <v>80.260000000000005</v>
      </c>
      <c r="H50" s="1">
        <f>(E50+G50)/2</f>
        <v>74.03</v>
      </c>
      <c r="I50" s="1"/>
    </row>
    <row r="51" spans="1:9" s="13" customFormat="1" ht="20.25" customHeight="1">
      <c r="A51" s="8" t="s">
        <v>54</v>
      </c>
      <c r="B51" s="15">
        <v>11202210008</v>
      </c>
      <c r="C51" s="10">
        <v>67.599999999999994</v>
      </c>
      <c r="D51" s="11"/>
      <c r="E51" s="12">
        <f>D51+C51</f>
        <v>67.599999999999994</v>
      </c>
      <c r="F51" s="16">
        <v>21</v>
      </c>
      <c r="G51" s="17">
        <v>78.64</v>
      </c>
      <c r="H51" s="1">
        <f>(E51+G51)/2</f>
        <v>73.12</v>
      </c>
      <c r="I51" s="1"/>
    </row>
    <row r="52" spans="1:9" s="13" customFormat="1" ht="20.25" customHeight="1">
      <c r="A52" s="8" t="s">
        <v>55</v>
      </c>
      <c r="B52" s="15">
        <v>11202210023</v>
      </c>
      <c r="C52" s="10">
        <v>72.2</v>
      </c>
      <c r="D52" s="11"/>
      <c r="E52" s="12">
        <f>D52+C52</f>
        <v>72.2</v>
      </c>
      <c r="F52" s="16">
        <v>41</v>
      </c>
      <c r="G52" s="17">
        <v>73.760000000000005</v>
      </c>
      <c r="H52" s="1">
        <f>(E52+G52)/2</f>
        <v>72.98</v>
      </c>
      <c r="I52" s="1"/>
    </row>
    <row r="53" spans="1:9" s="13" customFormat="1" ht="20.25" customHeight="1">
      <c r="A53" s="8" t="s">
        <v>56</v>
      </c>
      <c r="B53" s="15">
        <v>11202215012</v>
      </c>
      <c r="C53" s="10">
        <v>64.8</v>
      </c>
      <c r="D53" s="11"/>
      <c r="E53" s="12">
        <f>D53+C53</f>
        <v>64.8</v>
      </c>
      <c r="F53" s="16">
        <v>3</v>
      </c>
      <c r="G53" s="17">
        <v>80.040000000000006</v>
      </c>
      <c r="H53" s="1">
        <f>(E53+G53)/2</f>
        <v>72.42</v>
      </c>
      <c r="I53" s="1"/>
    </row>
    <row r="54" spans="1:9" s="13" customFormat="1" ht="20.25" customHeight="1">
      <c r="A54" s="8" t="s">
        <v>57</v>
      </c>
      <c r="B54" s="15">
        <v>11202214029</v>
      </c>
      <c r="C54" s="10">
        <v>65.2</v>
      </c>
      <c r="D54" s="11"/>
      <c r="E54" s="12">
        <f>D54+C54</f>
        <v>65.2</v>
      </c>
      <c r="F54" s="16">
        <v>53</v>
      </c>
      <c r="G54" s="17">
        <v>79.08</v>
      </c>
      <c r="H54" s="1">
        <f>(E54+G54)/2</f>
        <v>72.14</v>
      </c>
      <c r="I54" s="1"/>
    </row>
    <row r="55" spans="1:9" s="13" customFormat="1" ht="20.25" customHeight="1">
      <c r="A55" s="8" t="s">
        <v>58</v>
      </c>
      <c r="B55" s="15">
        <v>11202210027</v>
      </c>
      <c r="C55" s="10">
        <v>62.8</v>
      </c>
      <c r="D55" s="11"/>
      <c r="E55" s="12">
        <f>D55+C55</f>
        <v>62.8</v>
      </c>
      <c r="F55" s="16">
        <v>20</v>
      </c>
      <c r="G55" s="17">
        <v>81.06</v>
      </c>
      <c r="H55" s="1">
        <f>(E55+G55)/2</f>
        <v>71.930000000000007</v>
      </c>
      <c r="I55" s="1"/>
    </row>
    <row r="56" spans="1:9" s="13" customFormat="1" ht="20.25" customHeight="1">
      <c r="A56" s="8" t="s">
        <v>59</v>
      </c>
      <c r="B56" s="15">
        <v>11202214008</v>
      </c>
      <c r="C56" s="10">
        <v>65.599999999999994</v>
      </c>
      <c r="D56" s="11"/>
      <c r="E56" s="12">
        <f>D56+C56</f>
        <v>65.599999999999994</v>
      </c>
      <c r="F56" s="16">
        <v>28</v>
      </c>
      <c r="G56" s="17">
        <v>76.62</v>
      </c>
      <c r="H56" s="1">
        <f>(E56+G56)/2</f>
        <v>71.11</v>
      </c>
      <c r="I56" s="1"/>
    </row>
    <row r="57" spans="1:9" s="13" customFormat="1" ht="20.25" customHeight="1">
      <c r="A57" s="8" t="s">
        <v>71</v>
      </c>
      <c r="B57" s="15">
        <v>11202210004</v>
      </c>
      <c r="C57" s="10">
        <v>63.8</v>
      </c>
      <c r="D57" s="11"/>
      <c r="E57" s="12">
        <f>D57+C57</f>
        <v>63.8</v>
      </c>
      <c r="F57" s="16">
        <v>14</v>
      </c>
      <c r="G57" s="17">
        <v>78.02</v>
      </c>
      <c r="H57" s="1">
        <f>(E57+G57)/2</f>
        <v>70.91</v>
      </c>
      <c r="I57" s="1"/>
    </row>
    <row r="58" spans="1:9" s="13" customFormat="1" ht="20.25" customHeight="1">
      <c r="A58" s="8" t="s">
        <v>72</v>
      </c>
      <c r="B58" s="15">
        <v>11202209020</v>
      </c>
      <c r="C58" s="10">
        <v>64.2</v>
      </c>
      <c r="D58" s="11"/>
      <c r="E58" s="12">
        <f>D58+C58</f>
        <v>64.2</v>
      </c>
      <c r="F58" s="16">
        <v>42</v>
      </c>
      <c r="G58" s="17">
        <v>76.56</v>
      </c>
      <c r="H58" s="1">
        <f>(E58+G58)/2</f>
        <v>70.38</v>
      </c>
      <c r="I58" s="1"/>
    </row>
    <row r="59" spans="1:9" s="13" customFormat="1" ht="20.25" customHeight="1">
      <c r="A59" s="8" t="s">
        <v>73</v>
      </c>
      <c r="B59" s="15">
        <v>11202211006</v>
      </c>
      <c r="C59" s="10">
        <v>62.6</v>
      </c>
      <c r="D59" s="11"/>
      <c r="E59" s="12">
        <f>D59+C59</f>
        <v>62.6</v>
      </c>
      <c r="F59" s="16">
        <v>38</v>
      </c>
      <c r="G59" s="17">
        <v>76.98</v>
      </c>
      <c r="H59" s="1">
        <f>(E59+G59)/2</f>
        <v>69.790000000000006</v>
      </c>
      <c r="I59" s="1"/>
    </row>
    <row r="60" spans="1:9" s="13" customFormat="1" ht="20.25" customHeight="1">
      <c r="A60" s="8" t="s">
        <v>74</v>
      </c>
      <c r="B60" s="15">
        <v>11202209017</v>
      </c>
      <c r="C60" s="10">
        <v>61.8</v>
      </c>
      <c r="D60" s="8"/>
      <c r="E60" s="12">
        <f>D60+C60</f>
        <v>61.8</v>
      </c>
      <c r="F60" s="16">
        <v>49</v>
      </c>
      <c r="G60" s="17">
        <v>77.08</v>
      </c>
      <c r="H60" s="1">
        <f>(E60+G60)/2</f>
        <v>69.44</v>
      </c>
      <c r="I60" s="14"/>
    </row>
    <row r="61" spans="1:9" s="13" customFormat="1" ht="20.25" customHeight="1">
      <c r="A61" s="8" t="s">
        <v>75</v>
      </c>
      <c r="B61" s="15">
        <v>11202211013</v>
      </c>
      <c r="C61" s="10">
        <v>60</v>
      </c>
      <c r="D61" s="11"/>
      <c r="E61" s="12">
        <f>D61+C61</f>
        <v>60</v>
      </c>
      <c r="F61" s="16">
        <v>12</v>
      </c>
      <c r="G61" s="17">
        <v>78.400000000000006</v>
      </c>
      <c r="H61" s="1">
        <f>(E61+G61)/2</f>
        <v>69.2</v>
      </c>
      <c r="I61" s="14"/>
    </row>
    <row r="62" spans="1:9" s="13" customFormat="1" ht="20.25" customHeight="1">
      <c r="A62" s="8" t="s">
        <v>76</v>
      </c>
      <c r="B62" s="15">
        <v>11202210026</v>
      </c>
      <c r="C62" s="10">
        <v>62.4</v>
      </c>
      <c r="D62" s="11"/>
      <c r="E62" s="12">
        <f>D62+C62</f>
        <v>62.4</v>
      </c>
      <c r="F62" s="16">
        <v>6</v>
      </c>
      <c r="G62" s="17">
        <v>75.760000000000005</v>
      </c>
      <c r="H62" s="1">
        <f>(E62+G62)/2</f>
        <v>69.08</v>
      </c>
      <c r="I62" s="14"/>
    </row>
    <row r="63" spans="1:9" s="13" customFormat="1" ht="20.25" customHeight="1">
      <c r="A63" s="8" t="s">
        <v>77</v>
      </c>
      <c r="B63" s="15">
        <v>11202214013</v>
      </c>
      <c r="C63" s="10">
        <v>64.599999999999994</v>
      </c>
      <c r="D63" s="11"/>
      <c r="E63" s="12">
        <f>D63+C63</f>
        <v>64.599999999999994</v>
      </c>
      <c r="F63" s="16">
        <v>24</v>
      </c>
      <c r="G63" s="17">
        <v>73.459999999999994</v>
      </c>
      <c r="H63" s="1">
        <f>(E63+G63)/2</f>
        <v>69.03</v>
      </c>
      <c r="I63" s="14"/>
    </row>
    <row r="64" spans="1:9" s="13" customFormat="1" ht="20.25" customHeight="1">
      <c r="A64" s="8" t="s">
        <v>78</v>
      </c>
      <c r="B64" s="15">
        <v>11202213016</v>
      </c>
      <c r="C64" s="10">
        <v>60.6</v>
      </c>
      <c r="D64" s="11"/>
      <c r="E64" s="12">
        <f>D64+C64</f>
        <v>60.6</v>
      </c>
      <c r="F64" s="16">
        <v>18</v>
      </c>
      <c r="G64" s="17">
        <v>76.98</v>
      </c>
      <c r="H64" s="1">
        <f>(E64+G64)/2</f>
        <v>68.790000000000006</v>
      </c>
      <c r="I64" s="14"/>
    </row>
    <row r="65" spans="1:9" s="13" customFormat="1" ht="20.25" customHeight="1">
      <c r="A65" s="8" t="s">
        <v>79</v>
      </c>
      <c r="B65" s="15">
        <v>11202210017</v>
      </c>
      <c r="C65" s="10">
        <v>57.6</v>
      </c>
      <c r="D65" s="11"/>
      <c r="E65" s="12">
        <f>D65+C65</f>
        <v>57.6</v>
      </c>
      <c r="F65" s="16">
        <v>31</v>
      </c>
      <c r="G65" s="17">
        <v>79.739999999999995</v>
      </c>
      <c r="H65" s="1">
        <f>(E65+G65)/2</f>
        <v>68.67</v>
      </c>
      <c r="I65" s="14"/>
    </row>
    <row r="66" spans="1:9" s="13" customFormat="1" ht="20.25" customHeight="1">
      <c r="A66" s="8" t="s">
        <v>80</v>
      </c>
      <c r="B66" s="15">
        <v>11202210011</v>
      </c>
      <c r="C66" s="10">
        <v>63.6</v>
      </c>
      <c r="D66" s="11"/>
      <c r="E66" s="12">
        <f>D66+C66</f>
        <v>63.6</v>
      </c>
      <c r="F66" s="16">
        <v>13</v>
      </c>
      <c r="G66" s="17">
        <v>73.599999999999994</v>
      </c>
      <c r="H66" s="1">
        <f>(E66+G66)/2</f>
        <v>68.599999999999994</v>
      </c>
      <c r="I66" s="14"/>
    </row>
    <row r="67" spans="1:9" s="13" customFormat="1" ht="20.25" customHeight="1">
      <c r="A67" s="8" t="s">
        <v>81</v>
      </c>
      <c r="B67" s="15">
        <v>11202211019</v>
      </c>
      <c r="C67" s="10">
        <v>62.4</v>
      </c>
      <c r="D67" s="11"/>
      <c r="E67" s="12">
        <f>D67+C67</f>
        <v>62.4</v>
      </c>
      <c r="F67" s="16">
        <v>29</v>
      </c>
      <c r="G67" s="17">
        <v>74.739999999999995</v>
      </c>
      <c r="H67" s="1">
        <f>(E67+G67)/2</f>
        <v>68.569999999999993</v>
      </c>
      <c r="I67" s="14"/>
    </row>
    <row r="68" spans="1:9" s="13" customFormat="1" ht="20.25" customHeight="1">
      <c r="A68" s="8" t="s">
        <v>82</v>
      </c>
      <c r="B68" s="15">
        <v>11202210018</v>
      </c>
      <c r="C68" s="10">
        <v>60.4</v>
      </c>
      <c r="D68" s="11"/>
      <c r="E68" s="12">
        <f>D68+C68</f>
        <v>60.4</v>
      </c>
      <c r="F68" s="16">
        <v>50</v>
      </c>
      <c r="G68" s="17">
        <v>76.739999999999995</v>
      </c>
      <c r="H68" s="1">
        <f>(E68+G68)/2</f>
        <v>68.569999999999993</v>
      </c>
      <c r="I68" s="14"/>
    </row>
    <row r="69" spans="1:9" s="13" customFormat="1" ht="20.25" customHeight="1">
      <c r="A69" s="8" t="s">
        <v>83</v>
      </c>
      <c r="B69" s="15">
        <v>11202214020</v>
      </c>
      <c r="C69" s="10">
        <v>60</v>
      </c>
      <c r="D69" s="11"/>
      <c r="E69" s="12">
        <f>D69+C69</f>
        <v>60</v>
      </c>
      <c r="F69" s="16">
        <v>19</v>
      </c>
      <c r="G69" s="17">
        <v>76.260000000000005</v>
      </c>
      <c r="H69" s="1">
        <f>(E69+G69)/2</f>
        <v>68.13</v>
      </c>
      <c r="I69" s="14"/>
    </row>
    <row r="70" spans="1:9" s="13" customFormat="1" ht="20.25" customHeight="1">
      <c r="A70" s="8" t="s">
        <v>84</v>
      </c>
      <c r="B70" s="15">
        <v>11202212012</v>
      </c>
      <c r="C70" s="10">
        <v>60.8</v>
      </c>
      <c r="D70" s="11"/>
      <c r="E70" s="12">
        <f>D70+C70</f>
        <v>60.8</v>
      </c>
      <c r="F70" s="16">
        <v>45</v>
      </c>
      <c r="G70" s="17">
        <v>75.239999999999995</v>
      </c>
      <c r="H70" s="1">
        <f>(E70+G70)/2</f>
        <v>68.02</v>
      </c>
      <c r="I70" s="14"/>
    </row>
    <row r="71" spans="1:9" s="13" customFormat="1" ht="20.25" customHeight="1">
      <c r="A71" s="8" t="s">
        <v>85</v>
      </c>
      <c r="B71" s="15">
        <v>11202214003</v>
      </c>
      <c r="C71" s="10">
        <v>61.2</v>
      </c>
      <c r="D71" s="11"/>
      <c r="E71" s="12">
        <f>D71+C71</f>
        <v>61.2</v>
      </c>
      <c r="F71" s="16">
        <v>37</v>
      </c>
      <c r="G71" s="17">
        <v>74.400000000000006</v>
      </c>
      <c r="H71" s="1">
        <f>(E71+G71)/2</f>
        <v>67.800000000000011</v>
      </c>
      <c r="I71" s="14"/>
    </row>
    <row r="72" spans="1:9" s="13" customFormat="1" ht="20.25" customHeight="1">
      <c r="A72" s="8" t="s">
        <v>86</v>
      </c>
      <c r="B72" s="15">
        <v>11202212005</v>
      </c>
      <c r="C72" s="10">
        <v>59.6</v>
      </c>
      <c r="D72" s="11"/>
      <c r="E72" s="12">
        <f>D72+C72</f>
        <v>59.6</v>
      </c>
      <c r="F72" s="16">
        <v>47</v>
      </c>
      <c r="G72" s="17">
        <v>75.819999999999993</v>
      </c>
      <c r="H72" s="1">
        <f>(E72+G72)/2</f>
        <v>67.709999999999994</v>
      </c>
      <c r="I72" s="14"/>
    </row>
    <row r="73" spans="1:9" s="13" customFormat="1" ht="20.25" customHeight="1">
      <c r="A73" s="8" t="s">
        <v>87</v>
      </c>
      <c r="B73" s="15">
        <v>11202211014</v>
      </c>
      <c r="C73" s="10">
        <v>59</v>
      </c>
      <c r="D73" s="11"/>
      <c r="E73" s="12">
        <f>D73+C73</f>
        <v>59</v>
      </c>
      <c r="F73" s="16">
        <v>1</v>
      </c>
      <c r="G73" s="17">
        <v>76.260000000000005</v>
      </c>
      <c r="H73" s="1">
        <f>(E73+G73)/2</f>
        <v>67.63</v>
      </c>
      <c r="I73" s="14"/>
    </row>
    <row r="74" spans="1:9" s="13" customFormat="1" ht="20.25" customHeight="1">
      <c r="A74" s="8" t="s">
        <v>88</v>
      </c>
      <c r="B74" s="15">
        <v>11202212024</v>
      </c>
      <c r="C74" s="10">
        <v>59.8</v>
      </c>
      <c r="D74" s="11"/>
      <c r="E74" s="12">
        <f>D74+C74</f>
        <v>59.8</v>
      </c>
      <c r="F74" s="16">
        <v>16</v>
      </c>
      <c r="G74" s="17">
        <v>75.36</v>
      </c>
      <c r="H74" s="1">
        <f>(E74+G74)/2</f>
        <v>67.58</v>
      </c>
      <c r="I74" s="14"/>
    </row>
    <row r="75" spans="1:9" s="13" customFormat="1" ht="20.25" customHeight="1">
      <c r="A75" s="8" t="s">
        <v>89</v>
      </c>
      <c r="B75" s="15">
        <v>11202214025</v>
      </c>
      <c r="C75" s="10">
        <v>59.8</v>
      </c>
      <c r="D75" s="11"/>
      <c r="E75" s="12">
        <f>D75+C75</f>
        <v>59.8</v>
      </c>
      <c r="F75" s="16">
        <v>46</v>
      </c>
      <c r="G75" s="17">
        <v>75.36</v>
      </c>
      <c r="H75" s="1">
        <f>(E75+G75)/2</f>
        <v>67.58</v>
      </c>
      <c r="I75" s="14"/>
    </row>
    <row r="76" spans="1:9" s="13" customFormat="1" ht="20.25" customHeight="1">
      <c r="A76" s="8" t="s">
        <v>90</v>
      </c>
      <c r="B76" s="15">
        <v>11202214014</v>
      </c>
      <c r="C76" s="10">
        <v>60.8</v>
      </c>
      <c r="D76" s="11"/>
      <c r="E76" s="12">
        <f>D76+C76</f>
        <v>60.8</v>
      </c>
      <c r="F76" s="16">
        <v>15</v>
      </c>
      <c r="G76" s="17">
        <v>74.239999999999995</v>
      </c>
      <c r="H76" s="1">
        <f>(E76+G76)/2</f>
        <v>67.52</v>
      </c>
      <c r="I76" s="14"/>
    </row>
    <row r="77" spans="1:9" s="13" customFormat="1" ht="20.25" customHeight="1">
      <c r="A77" s="8" t="s">
        <v>91</v>
      </c>
      <c r="B77" s="15">
        <v>11202215018</v>
      </c>
      <c r="C77" s="10">
        <v>57.8</v>
      </c>
      <c r="D77" s="11"/>
      <c r="E77" s="12">
        <f>D77+C77</f>
        <v>57.8</v>
      </c>
      <c r="F77" s="16">
        <v>11</v>
      </c>
      <c r="G77" s="17">
        <v>77.2</v>
      </c>
      <c r="H77" s="1">
        <f>(E77+G77)/2</f>
        <v>67.5</v>
      </c>
      <c r="I77" s="14"/>
    </row>
    <row r="78" spans="1:9" s="13" customFormat="1" ht="20.25" customHeight="1">
      <c r="A78" s="8" t="s">
        <v>92</v>
      </c>
      <c r="B78" s="15">
        <v>11202215003</v>
      </c>
      <c r="C78" s="10">
        <v>59</v>
      </c>
      <c r="D78" s="11"/>
      <c r="E78" s="12">
        <f>D78+C78</f>
        <v>59</v>
      </c>
      <c r="F78" s="16">
        <v>10</v>
      </c>
      <c r="G78" s="17">
        <v>75.84</v>
      </c>
      <c r="H78" s="1">
        <f>(E78+G78)/2</f>
        <v>67.42</v>
      </c>
      <c r="I78" s="14"/>
    </row>
    <row r="79" spans="1:9" s="13" customFormat="1" ht="20.25" customHeight="1">
      <c r="A79" s="8" t="s">
        <v>93</v>
      </c>
      <c r="B79" s="15">
        <v>11202215008</v>
      </c>
      <c r="C79" s="10">
        <v>59</v>
      </c>
      <c r="D79" s="11"/>
      <c r="E79" s="12">
        <f>D79+C79</f>
        <v>59</v>
      </c>
      <c r="F79" s="16">
        <v>22</v>
      </c>
      <c r="G79" s="17">
        <v>75.819999999999993</v>
      </c>
      <c r="H79" s="1">
        <f>(E79+G79)/2</f>
        <v>67.41</v>
      </c>
      <c r="I79" s="14"/>
    </row>
    <row r="80" spans="1:9" s="13" customFormat="1" ht="20.25" customHeight="1">
      <c r="A80" s="8" t="s">
        <v>94</v>
      </c>
      <c r="B80" s="15">
        <v>11202210009</v>
      </c>
      <c r="C80" s="10">
        <v>59.4</v>
      </c>
      <c r="D80" s="11"/>
      <c r="E80" s="12">
        <f>D80+C80</f>
        <v>59.4</v>
      </c>
      <c r="F80" s="16">
        <v>43</v>
      </c>
      <c r="G80" s="17">
        <v>74.94</v>
      </c>
      <c r="H80" s="1">
        <f>(E80+G80)/2</f>
        <v>67.17</v>
      </c>
      <c r="I80" s="14"/>
    </row>
    <row r="81" spans="1:9" s="13" customFormat="1" ht="20.25" customHeight="1">
      <c r="A81" s="8" t="s">
        <v>95</v>
      </c>
      <c r="B81" s="15">
        <v>11202213015</v>
      </c>
      <c r="C81" s="10">
        <v>59.6</v>
      </c>
      <c r="D81" s="11"/>
      <c r="E81" s="12">
        <f>D81+C81</f>
        <v>59.6</v>
      </c>
      <c r="F81" s="16">
        <v>5</v>
      </c>
      <c r="G81" s="17">
        <v>73</v>
      </c>
      <c r="H81" s="1">
        <f>(E81+G81)/2</f>
        <v>66.3</v>
      </c>
      <c r="I81" s="14"/>
    </row>
    <row r="82" spans="1:9" s="13" customFormat="1" ht="20.25" customHeight="1">
      <c r="A82" s="8" t="s">
        <v>96</v>
      </c>
      <c r="B82" s="15">
        <v>11202214019</v>
      </c>
      <c r="C82" s="10">
        <v>60.4</v>
      </c>
      <c r="D82" s="11"/>
      <c r="E82" s="12">
        <f>D82+C82</f>
        <v>60.4</v>
      </c>
      <c r="F82" s="16">
        <v>27</v>
      </c>
      <c r="G82" s="17">
        <v>72</v>
      </c>
      <c r="H82" s="1">
        <f>(E82+G82)/2</f>
        <v>66.2</v>
      </c>
      <c r="I82" s="14"/>
    </row>
    <row r="83" spans="1:9" s="13" customFormat="1" ht="20.25" customHeight="1">
      <c r="A83" s="8" t="s">
        <v>97</v>
      </c>
      <c r="B83" s="15">
        <v>11202213027</v>
      </c>
      <c r="C83" s="10">
        <v>57.6</v>
      </c>
      <c r="D83" s="11"/>
      <c r="E83" s="12">
        <f>D83+C83</f>
        <v>57.6</v>
      </c>
      <c r="F83" s="16">
        <v>32</v>
      </c>
      <c r="G83" s="17">
        <v>74.400000000000006</v>
      </c>
      <c r="H83" s="1">
        <f>(E83+G83)/2</f>
        <v>66</v>
      </c>
      <c r="I83" s="14"/>
    </row>
    <row r="84" spans="1:9" s="13" customFormat="1" ht="20.25" customHeight="1">
      <c r="A84" s="8" t="s">
        <v>98</v>
      </c>
      <c r="B84" s="15">
        <v>11202213001</v>
      </c>
      <c r="C84" s="10">
        <v>59.2</v>
      </c>
      <c r="D84" s="11"/>
      <c r="E84" s="12">
        <f>D84+C84</f>
        <v>59.2</v>
      </c>
      <c r="F84" s="16">
        <v>33</v>
      </c>
      <c r="G84" s="17">
        <v>68.62</v>
      </c>
      <c r="H84" s="1">
        <f>(E84+G84)/2</f>
        <v>63.910000000000004</v>
      </c>
      <c r="I84" s="14"/>
    </row>
    <row r="85" spans="1:9" s="13" customFormat="1" ht="20.25" customHeight="1">
      <c r="A85" s="8" t="s">
        <v>99</v>
      </c>
      <c r="B85" s="15">
        <v>11202212023</v>
      </c>
      <c r="C85" s="10">
        <v>80.2</v>
      </c>
      <c r="D85" s="11"/>
      <c r="E85" s="12">
        <f>D85+C85</f>
        <v>80.2</v>
      </c>
      <c r="F85" s="16" t="s">
        <v>67</v>
      </c>
      <c r="G85" s="17">
        <v>0</v>
      </c>
      <c r="H85" s="1">
        <f>(E85+G85)/2</f>
        <v>40.1</v>
      </c>
      <c r="I85" s="14"/>
    </row>
    <row r="86" spans="1:9" s="13" customFormat="1" ht="20.25" customHeight="1">
      <c r="A86" s="8" t="s">
        <v>100</v>
      </c>
      <c r="B86" s="15">
        <v>11202209022</v>
      </c>
      <c r="C86" s="10">
        <v>71.599999999999994</v>
      </c>
      <c r="D86" s="11"/>
      <c r="E86" s="12">
        <f>D86+C86</f>
        <v>71.599999999999994</v>
      </c>
      <c r="F86" s="16" t="s">
        <v>67</v>
      </c>
      <c r="G86" s="17">
        <v>0</v>
      </c>
      <c r="H86" s="1">
        <f>(E86+G86)/2</f>
        <v>35.799999999999997</v>
      </c>
      <c r="I86" s="14"/>
    </row>
    <row r="87" spans="1:9" s="13" customFormat="1" ht="20.25" customHeight="1">
      <c r="A87" s="8" t="s">
        <v>101</v>
      </c>
      <c r="B87" s="15">
        <v>11202211005</v>
      </c>
      <c r="C87" s="10">
        <v>68.8</v>
      </c>
      <c r="D87" s="11"/>
      <c r="E87" s="12">
        <f>D87+C87</f>
        <v>68.8</v>
      </c>
      <c r="F87" s="16" t="s">
        <v>67</v>
      </c>
      <c r="G87" s="17">
        <v>0</v>
      </c>
      <c r="H87" s="1">
        <f>(E87+G87)/2</f>
        <v>34.4</v>
      </c>
      <c r="I87" s="14"/>
    </row>
    <row r="88" spans="1:9" s="13" customFormat="1" ht="20.25" customHeight="1">
      <c r="A88" s="8" t="s">
        <v>102</v>
      </c>
      <c r="B88" s="15">
        <v>11202210014</v>
      </c>
      <c r="C88" s="10">
        <v>64.599999999999994</v>
      </c>
      <c r="D88" s="11"/>
      <c r="E88" s="12">
        <f>D88+C88</f>
        <v>64.599999999999994</v>
      </c>
      <c r="F88" s="16" t="s">
        <v>67</v>
      </c>
      <c r="G88" s="17">
        <v>0</v>
      </c>
      <c r="H88" s="1">
        <f>(E88+G88)/2</f>
        <v>32.299999999999997</v>
      </c>
      <c r="I88" s="14"/>
    </row>
    <row r="89" spans="1:9" s="13" customFormat="1" ht="20.25" customHeight="1">
      <c r="A89" s="8" t="s">
        <v>103</v>
      </c>
      <c r="B89" s="15">
        <v>11202214010</v>
      </c>
      <c r="C89" s="10">
        <v>64</v>
      </c>
      <c r="D89" s="11"/>
      <c r="E89" s="12">
        <f>D89+C89</f>
        <v>64</v>
      </c>
      <c r="F89" s="16" t="s">
        <v>67</v>
      </c>
      <c r="G89" s="17">
        <v>0</v>
      </c>
      <c r="H89" s="1">
        <f>(E89+G89)/2</f>
        <v>32</v>
      </c>
      <c r="I89" s="14"/>
    </row>
    <row r="90" spans="1:9" s="13" customFormat="1" ht="20.25" customHeight="1">
      <c r="A90" s="8" t="s">
        <v>104</v>
      </c>
      <c r="B90" s="15">
        <v>11202210003</v>
      </c>
      <c r="C90" s="10">
        <v>61.4</v>
      </c>
      <c r="D90" s="11"/>
      <c r="E90" s="12">
        <f>D90+C90</f>
        <v>61.4</v>
      </c>
      <c r="F90" s="16" t="s">
        <v>67</v>
      </c>
      <c r="G90" s="17">
        <v>0</v>
      </c>
      <c r="H90" s="1">
        <f>(E90+G90)/2</f>
        <v>30.7</v>
      </c>
      <c r="I90" s="14"/>
    </row>
    <row r="91" spans="1:9" s="13" customFormat="1" ht="20.25" customHeight="1">
      <c r="A91" s="8" t="s">
        <v>105</v>
      </c>
      <c r="B91" s="15" t="s">
        <v>64</v>
      </c>
      <c r="C91" s="10">
        <v>60.4</v>
      </c>
      <c r="D91" s="11"/>
      <c r="E91" s="12">
        <f>D91+C91</f>
        <v>60.4</v>
      </c>
      <c r="F91" s="16" t="s">
        <v>67</v>
      </c>
      <c r="G91" s="17">
        <v>0</v>
      </c>
      <c r="H91" s="1">
        <f>(E91+G91)/2</f>
        <v>30.2</v>
      </c>
      <c r="I91" s="14"/>
    </row>
    <row r="92" spans="1:9" s="13" customFormat="1" ht="20.25" customHeight="1">
      <c r="A92" s="8" t="s">
        <v>106</v>
      </c>
      <c r="B92" s="15">
        <v>11202213029</v>
      </c>
      <c r="C92" s="10">
        <v>59.2</v>
      </c>
      <c r="D92" s="11"/>
      <c r="E92" s="12">
        <f>D92+C92</f>
        <v>59.2</v>
      </c>
      <c r="F92" s="16" t="s">
        <v>67</v>
      </c>
      <c r="G92" s="17">
        <v>0</v>
      </c>
      <c r="H92" s="1">
        <f>(E92+G92)/2</f>
        <v>29.6</v>
      </c>
      <c r="I92" s="14"/>
    </row>
    <row r="93" spans="1:9" s="13" customFormat="1" ht="20.25" customHeight="1">
      <c r="A93" s="8" t="s">
        <v>107</v>
      </c>
      <c r="B93" s="15">
        <v>11202215015</v>
      </c>
      <c r="C93" s="10">
        <v>58.8</v>
      </c>
      <c r="D93" s="11"/>
      <c r="E93" s="12">
        <f>D93+C93</f>
        <v>58.8</v>
      </c>
      <c r="F93" s="16" t="s">
        <v>67</v>
      </c>
      <c r="G93" s="17">
        <v>0</v>
      </c>
      <c r="H93" s="1">
        <f>(E93+G93)/2</f>
        <v>29.4</v>
      </c>
      <c r="I93" s="14"/>
    </row>
    <row r="94" spans="1:9" s="13" customFormat="1" ht="20.25" customHeight="1">
      <c r="A94" s="8" t="s">
        <v>108</v>
      </c>
      <c r="B94" s="15">
        <v>11202212019</v>
      </c>
      <c r="C94" s="10">
        <v>58.6</v>
      </c>
      <c r="D94" s="11"/>
      <c r="E94" s="12">
        <f>D94+C94</f>
        <v>58.6</v>
      </c>
      <c r="F94" s="16" t="s">
        <v>67</v>
      </c>
      <c r="G94" s="17">
        <v>0</v>
      </c>
      <c r="H94" s="1">
        <f>(E94+G94)/2</f>
        <v>29.3</v>
      </c>
      <c r="I94" s="14"/>
    </row>
    <row r="95" spans="1:9" s="13" customFormat="1" ht="20.25" customHeight="1">
      <c r="A95" s="8" t="s">
        <v>109</v>
      </c>
      <c r="B95" s="15">
        <v>11202214005</v>
      </c>
      <c r="C95" s="10">
        <v>57.8</v>
      </c>
      <c r="D95" s="11"/>
      <c r="E95" s="12">
        <f>D95+C95</f>
        <v>57.8</v>
      </c>
      <c r="F95" s="16" t="s">
        <v>67</v>
      </c>
      <c r="G95" s="17">
        <v>0</v>
      </c>
      <c r="H95" s="1">
        <f>(E95+G95)/2</f>
        <v>28.9</v>
      </c>
      <c r="I95" s="14"/>
    </row>
    <row r="96" spans="1:9" s="13" customFormat="1" ht="20.25" customHeight="1">
      <c r="A96" s="8" t="s">
        <v>110</v>
      </c>
      <c r="B96" s="18">
        <v>11202209013</v>
      </c>
      <c r="C96" s="10">
        <v>68</v>
      </c>
      <c r="D96" s="11"/>
      <c r="E96" s="12">
        <f>D96+C96</f>
        <v>68</v>
      </c>
      <c r="F96" s="16">
        <v>35</v>
      </c>
      <c r="G96" s="17">
        <v>82.48</v>
      </c>
      <c r="H96" s="1">
        <f>(E96+G96)/2</f>
        <v>75.240000000000009</v>
      </c>
      <c r="I96" s="1"/>
    </row>
    <row r="97" spans="1:9" s="13" customFormat="1" ht="20.25" customHeight="1">
      <c r="A97" s="8" t="s">
        <v>111</v>
      </c>
      <c r="B97" s="18" t="s">
        <v>62</v>
      </c>
      <c r="C97" s="10">
        <v>71</v>
      </c>
      <c r="D97" s="11"/>
      <c r="E97" s="12">
        <f>D97+C97</f>
        <v>71</v>
      </c>
      <c r="F97" s="16">
        <v>1</v>
      </c>
      <c r="G97" s="17">
        <v>78.08</v>
      </c>
      <c r="H97" s="1">
        <f>(E97+G97)/2</f>
        <v>74.539999999999992</v>
      </c>
      <c r="I97" s="1"/>
    </row>
    <row r="98" spans="1:9" s="13" customFormat="1" ht="20.25" customHeight="1">
      <c r="A98" s="8" t="s">
        <v>112</v>
      </c>
      <c r="B98" s="18">
        <v>11202207023</v>
      </c>
      <c r="C98" s="10">
        <v>67</v>
      </c>
      <c r="D98" s="1"/>
      <c r="E98" s="12">
        <f>D98+C98</f>
        <v>67</v>
      </c>
      <c r="F98" s="16">
        <v>23</v>
      </c>
      <c r="G98" s="17">
        <v>80.14</v>
      </c>
      <c r="H98" s="1">
        <f>(E98+G98)/2</f>
        <v>73.569999999999993</v>
      </c>
      <c r="I98" s="1"/>
    </row>
    <row r="99" spans="1:9" s="13" customFormat="1" ht="20.25" customHeight="1">
      <c r="A99" s="8" t="s">
        <v>113</v>
      </c>
      <c r="B99" s="18">
        <v>11202207001</v>
      </c>
      <c r="C99" s="10">
        <v>64.2</v>
      </c>
      <c r="D99" s="11" t="s">
        <v>60</v>
      </c>
      <c r="E99" s="12">
        <f>D99+C99</f>
        <v>66.2</v>
      </c>
      <c r="F99" s="16">
        <v>18</v>
      </c>
      <c r="G99" s="17">
        <v>78.7</v>
      </c>
      <c r="H99" s="1">
        <f>(E99+G99)/2</f>
        <v>72.45</v>
      </c>
      <c r="I99" s="1"/>
    </row>
    <row r="100" spans="1:9" s="13" customFormat="1" ht="20.25" customHeight="1">
      <c r="A100" s="8" t="s">
        <v>114</v>
      </c>
      <c r="B100" s="18">
        <v>11202206026</v>
      </c>
      <c r="C100" s="10">
        <v>62.8</v>
      </c>
      <c r="D100" s="11"/>
      <c r="E100" s="12">
        <f>D100+C100</f>
        <v>62.8</v>
      </c>
      <c r="F100" s="16">
        <v>29</v>
      </c>
      <c r="G100" s="17">
        <v>79.040000000000006</v>
      </c>
      <c r="H100" s="1">
        <f>(E100+G100)/2</f>
        <v>70.92</v>
      </c>
      <c r="I100" s="1"/>
    </row>
    <row r="101" spans="1:9" s="13" customFormat="1" ht="20.25" customHeight="1">
      <c r="A101" s="8" t="s">
        <v>115</v>
      </c>
      <c r="B101" s="18">
        <v>11202209007</v>
      </c>
      <c r="C101" s="10">
        <v>63.6</v>
      </c>
      <c r="D101" s="11"/>
      <c r="E101" s="12">
        <f>D101+C101</f>
        <v>63.6</v>
      </c>
      <c r="F101" s="16">
        <v>2</v>
      </c>
      <c r="G101" s="17">
        <v>77.92</v>
      </c>
      <c r="H101" s="1">
        <f>(E101+G101)/2</f>
        <v>70.760000000000005</v>
      </c>
      <c r="I101" s="1"/>
    </row>
    <row r="102" spans="1:9" s="13" customFormat="1" ht="20.25" customHeight="1">
      <c r="A102" s="8" t="s">
        <v>116</v>
      </c>
      <c r="B102" s="18">
        <v>11202208005</v>
      </c>
      <c r="C102" s="10">
        <v>63.4</v>
      </c>
      <c r="D102" s="11"/>
      <c r="E102" s="12">
        <f>D102+C102</f>
        <v>63.4</v>
      </c>
      <c r="F102" s="16">
        <v>9</v>
      </c>
      <c r="G102" s="17">
        <v>77.959999999999994</v>
      </c>
      <c r="H102" s="1">
        <f>(E102+G102)/2</f>
        <v>70.679999999999993</v>
      </c>
      <c r="I102" s="1"/>
    </row>
    <row r="103" spans="1:9" s="13" customFormat="1" ht="20.25" customHeight="1">
      <c r="A103" s="8" t="s">
        <v>117</v>
      </c>
      <c r="B103" s="18">
        <v>11202208013</v>
      </c>
      <c r="C103" s="10">
        <v>61.2</v>
      </c>
      <c r="D103" s="11"/>
      <c r="E103" s="12">
        <f>D103+C103</f>
        <v>61.2</v>
      </c>
      <c r="F103" s="16">
        <v>41</v>
      </c>
      <c r="G103" s="17">
        <v>79.64</v>
      </c>
      <c r="H103" s="1">
        <f>(E103+G103)/2</f>
        <v>70.42</v>
      </c>
      <c r="I103" s="1"/>
    </row>
    <row r="104" spans="1:9" s="13" customFormat="1" ht="20.25" customHeight="1">
      <c r="A104" s="8" t="s">
        <v>118</v>
      </c>
      <c r="B104" s="18">
        <v>11202207006</v>
      </c>
      <c r="C104" s="10">
        <v>60</v>
      </c>
      <c r="D104" s="11"/>
      <c r="E104" s="12">
        <f>D104+C104</f>
        <v>60</v>
      </c>
      <c r="F104" s="16">
        <v>26</v>
      </c>
      <c r="G104" s="17">
        <v>80.739999999999995</v>
      </c>
      <c r="H104" s="1">
        <f>(E104+G104)/2</f>
        <v>70.37</v>
      </c>
      <c r="I104" s="1"/>
    </row>
    <row r="105" spans="1:9" s="13" customFormat="1" ht="20.25" customHeight="1">
      <c r="A105" s="8" t="s">
        <v>119</v>
      </c>
      <c r="B105" s="18">
        <v>11202206021</v>
      </c>
      <c r="C105" s="10">
        <v>59.2</v>
      </c>
      <c r="D105" s="11"/>
      <c r="E105" s="12">
        <f>D105+C105</f>
        <v>59.2</v>
      </c>
      <c r="F105" s="16">
        <v>22</v>
      </c>
      <c r="G105" s="17">
        <v>81.52</v>
      </c>
      <c r="H105" s="1">
        <f>(E105+G105)/2</f>
        <v>70.36</v>
      </c>
      <c r="I105" s="1"/>
    </row>
    <row r="106" spans="1:9" s="13" customFormat="1" ht="20.25" customHeight="1">
      <c r="A106" s="8" t="s">
        <v>120</v>
      </c>
      <c r="B106" s="18">
        <v>11202209004</v>
      </c>
      <c r="C106" s="10">
        <v>62.2</v>
      </c>
      <c r="D106" s="11"/>
      <c r="E106" s="12">
        <f>D106+C106</f>
        <v>62.2</v>
      </c>
      <c r="F106" s="16">
        <v>7</v>
      </c>
      <c r="G106" s="17">
        <v>77.7</v>
      </c>
      <c r="H106" s="1">
        <f>(E106+G106)/2</f>
        <v>69.95</v>
      </c>
      <c r="I106" s="1"/>
    </row>
    <row r="107" spans="1:9" s="13" customFormat="1" ht="20.25" customHeight="1">
      <c r="A107" s="8" t="s">
        <v>121</v>
      </c>
      <c r="B107" s="18">
        <v>11202209001</v>
      </c>
      <c r="C107" s="10">
        <v>56.2</v>
      </c>
      <c r="D107" s="11" t="s">
        <v>8</v>
      </c>
      <c r="E107" s="12">
        <f>D107+C107</f>
        <v>57.2</v>
      </c>
      <c r="F107" s="16">
        <v>32</v>
      </c>
      <c r="G107" s="17">
        <v>81.88</v>
      </c>
      <c r="H107" s="1">
        <f>(E107+G107)/2</f>
        <v>69.539999999999992</v>
      </c>
      <c r="I107" s="1"/>
    </row>
    <row r="108" spans="1:9" s="13" customFormat="1" ht="20.25" customHeight="1">
      <c r="A108" s="8" t="s">
        <v>122</v>
      </c>
      <c r="B108" s="18">
        <v>11202208009</v>
      </c>
      <c r="C108" s="10">
        <v>58.8</v>
      </c>
      <c r="D108" s="11"/>
      <c r="E108" s="12">
        <f>D108+C108</f>
        <v>58.8</v>
      </c>
      <c r="F108" s="16">
        <v>5</v>
      </c>
      <c r="G108" s="17">
        <v>80.2</v>
      </c>
      <c r="H108" s="1">
        <f>(E108+G108)/2</f>
        <v>69.5</v>
      </c>
      <c r="I108" s="1"/>
    </row>
    <row r="109" spans="1:9" s="13" customFormat="1" ht="20.25" customHeight="1">
      <c r="A109" s="8" t="s">
        <v>123</v>
      </c>
      <c r="B109" s="18">
        <v>11202208004</v>
      </c>
      <c r="C109" s="10">
        <v>57.2</v>
      </c>
      <c r="D109" s="11"/>
      <c r="E109" s="12">
        <f>D109+C109</f>
        <v>57.2</v>
      </c>
      <c r="F109" s="16">
        <v>13</v>
      </c>
      <c r="G109" s="17">
        <v>81.36</v>
      </c>
      <c r="H109" s="1">
        <f>(E109+G109)/2</f>
        <v>69.28</v>
      </c>
      <c r="I109" s="1"/>
    </row>
    <row r="110" spans="1:9" s="13" customFormat="1" ht="20.25" customHeight="1">
      <c r="A110" s="8" t="s">
        <v>124</v>
      </c>
      <c r="B110" s="18">
        <v>11202209006</v>
      </c>
      <c r="C110" s="10">
        <v>63.2</v>
      </c>
      <c r="D110" s="11"/>
      <c r="E110" s="12">
        <f>D110+C110</f>
        <v>63.2</v>
      </c>
      <c r="F110" s="16">
        <v>6</v>
      </c>
      <c r="G110" s="17">
        <v>74.319999999999993</v>
      </c>
      <c r="H110" s="1">
        <f>(E110+G110)/2</f>
        <v>68.759999999999991</v>
      </c>
      <c r="I110" s="1"/>
    </row>
    <row r="111" spans="1:9" s="13" customFormat="1" ht="20.25" customHeight="1">
      <c r="A111" s="8" t="s">
        <v>125</v>
      </c>
      <c r="B111" s="18">
        <v>11202207024</v>
      </c>
      <c r="C111" s="10">
        <v>58.8</v>
      </c>
      <c r="D111" s="11"/>
      <c r="E111" s="12">
        <f>D111+C111</f>
        <v>58.8</v>
      </c>
      <c r="F111" s="16">
        <v>24</v>
      </c>
      <c r="G111" s="17">
        <v>78.599999999999994</v>
      </c>
      <c r="H111" s="1">
        <f>(E111+G111)/2</f>
        <v>68.699999999999989</v>
      </c>
      <c r="I111" s="14"/>
    </row>
    <row r="112" spans="1:9" s="13" customFormat="1" ht="20.25" customHeight="1">
      <c r="A112" s="8" t="s">
        <v>126</v>
      </c>
      <c r="B112" s="18">
        <v>11202207017</v>
      </c>
      <c r="C112" s="10">
        <v>58</v>
      </c>
      <c r="D112" s="11"/>
      <c r="E112" s="12">
        <f>D112+C112</f>
        <v>58</v>
      </c>
      <c r="F112" s="16">
        <v>21</v>
      </c>
      <c r="G112" s="17">
        <v>77.86</v>
      </c>
      <c r="H112" s="1">
        <f>(E112+G112)/2</f>
        <v>67.930000000000007</v>
      </c>
      <c r="I112" s="14"/>
    </row>
    <row r="113" spans="1:9" s="13" customFormat="1" ht="20.25" customHeight="1">
      <c r="A113" s="8" t="s">
        <v>127</v>
      </c>
      <c r="B113" s="18">
        <v>11202207029</v>
      </c>
      <c r="C113" s="10">
        <v>57.4</v>
      </c>
      <c r="D113" s="11"/>
      <c r="E113" s="12">
        <f>D113+C113</f>
        <v>57.4</v>
      </c>
      <c r="F113" s="16">
        <v>12</v>
      </c>
      <c r="G113" s="17">
        <v>77.52</v>
      </c>
      <c r="H113" s="1">
        <f>(E113+G113)/2</f>
        <v>67.459999999999994</v>
      </c>
      <c r="I113" s="14"/>
    </row>
    <row r="114" spans="1:9" s="13" customFormat="1" ht="20.25" customHeight="1">
      <c r="A114" s="8" t="s">
        <v>128</v>
      </c>
      <c r="B114" s="18">
        <v>11202207026</v>
      </c>
      <c r="C114" s="10">
        <v>54.4</v>
      </c>
      <c r="D114" s="11"/>
      <c r="E114" s="12">
        <f>D114+C114</f>
        <v>54.4</v>
      </c>
      <c r="F114" s="16">
        <v>36</v>
      </c>
      <c r="G114" s="17">
        <v>79.680000000000007</v>
      </c>
      <c r="H114" s="1">
        <f>(E114+G114)/2</f>
        <v>67.040000000000006</v>
      </c>
      <c r="I114" s="14"/>
    </row>
    <row r="115" spans="1:9" s="13" customFormat="1" ht="20.25" customHeight="1">
      <c r="A115" s="8" t="s">
        <v>129</v>
      </c>
      <c r="B115" s="18">
        <v>11202207022</v>
      </c>
      <c r="C115" s="10">
        <v>55.8</v>
      </c>
      <c r="D115" s="11"/>
      <c r="E115" s="12">
        <f>D115+C115</f>
        <v>55.8</v>
      </c>
      <c r="F115" s="16">
        <v>17</v>
      </c>
      <c r="G115" s="17">
        <v>77.66</v>
      </c>
      <c r="H115" s="1">
        <f>(E115+G115)/2</f>
        <v>66.72999999999999</v>
      </c>
      <c r="I115" s="14"/>
    </row>
    <row r="116" spans="1:9" s="13" customFormat="1" ht="20.25" customHeight="1">
      <c r="A116" s="8" t="s">
        <v>130</v>
      </c>
      <c r="B116" s="18">
        <v>11202208026</v>
      </c>
      <c r="C116" s="10">
        <v>56.2</v>
      </c>
      <c r="D116" s="11"/>
      <c r="E116" s="12">
        <f>D116+C116</f>
        <v>56.2</v>
      </c>
      <c r="F116" s="16">
        <v>44</v>
      </c>
      <c r="G116" s="17">
        <v>77.02</v>
      </c>
      <c r="H116" s="1">
        <f>(E116+G116)/2</f>
        <v>66.61</v>
      </c>
      <c r="I116" s="14"/>
    </row>
    <row r="117" spans="1:9" s="13" customFormat="1" ht="20.25" customHeight="1">
      <c r="A117" s="8" t="s">
        <v>131</v>
      </c>
      <c r="B117" s="18">
        <v>11202206019</v>
      </c>
      <c r="C117" s="10">
        <v>62.8</v>
      </c>
      <c r="D117" s="11"/>
      <c r="E117" s="12">
        <f>D117+C117</f>
        <v>62.8</v>
      </c>
      <c r="F117" s="16">
        <v>14</v>
      </c>
      <c r="G117" s="17">
        <v>70.08</v>
      </c>
      <c r="H117" s="1">
        <f>(E117+G117)/2</f>
        <v>66.44</v>
      </c>
      <c r="I117" s="14"/>
    </row>
    <row r="118" spans="1:9" s="13" customFormat="1" ht="20.25" customHeight="1">
      <c r="A118" s="8" t="s">
        <v>132</v>
      </c>
      <c r="B118" s="18">
        <v>11202206029</v>
      </c>
      <c r="C118" s="10">
        <v>52.8</v>
      </c>
      <c r="D118" s="11"/>
      <c r="E118" s="12">
        <f>D118+C118</f>
        <v>52.8</v>
      </c>
      <c r="F118" s="16">
        <v>40</v>
      </c>
      <c r="G118" s="17">
        <v>79.94</v>
      </c>
      <c r="H118" s="1">
        <f>(E118+G118)/2</f>
        <v>66.37</v>
      </c>
      <c r="I118" s="14"/>
    </row>
    <row r="119" spans="1:9" s="13" customFormat="1" ht="20.25" customHeight="1">
      <c r="A119" s="8" t="s">
        <v>133</v>
      </c>
      <c r="B119" s="18">
        <v>11202209009</v>
      </c>
      <c r="C119" s="10">
        <v>55</v>
      </c>
      <c r="D119" s="11"/>
      <c r="E119" s="12">
        <f>D119+C119</f>
        <v>55</v>
      </c>
      <c r="F119" s="16">
        <v>15</v>
      </c>
      <c r="G119" s="17">
        <v>77.38</v>
      </c>
      <c r="H119" s="1">
        <f>(E119+G119)/2</f>
        <v>66.19</v>
      </c>
      <c r="I119" s="14"/>
    </row>
    <row r="120" spans="1:9" s="13" customFormat="1" ht="20.25" customHeight="1">
      <c r="A120" s="8" t="s">
        <v>134</v>
      </c>
      <c r="B120" s="18">
        <v>11202207003</v>
      </c>
      <c r="C120" s="10">
        <v>55.4</v>
      </c>
      <c r="D120" s="11"/>
      <c r="E120" s="12">
        <f>D120+C120</f>
        <v>55.4</v>
      </c>
      <c r="F120" s="16">
        <v>16</v>
      </c>
      <c r="G120" s="17">
        <v>76.38</v>
      </c>
      <c r="H120" s="1">
        <f>(E120+G120)/2</f>
        <v>65.89</v>
      </c>
      <c r="I120" s="14"/>
    </row>
    <row r="121" spans="1:9" s="13" customFormat="1" ht="20.25" customHeight="1">
      <c r="A121" s="8" t="s">
        <v>135</v>
      </c>
      <c r="B121" s="18">
        <v>11202207021</v>
      </c>
      <c r="C121" s="10">
        <v>52.8</v>
      </c>
      <c r="D121" s="11"/>
      <c r="E121" s="12">
        <f>D121+C121</f>
        <v>52.8</v>
      </c>
      <c r="F121" s="16">
        <v>42</v>
      </c>
      <c r="G121" s="17">
        <v>78.8</v>
      </c>
      <c r="H121" s="1">
        <f>(E121+G121)/2</f>
        <v>65.8</v>
      </c>
      <c r="I121" s="14"/>
    </row>
    <row r="122" spans="1:9" s="13" customFormat="1" ht="20.25" customHeight="1">
      <c r="A122" s="8" t="s">
        <v>136</v>
      </c>
      <c r="B122" s="18">
        <v>11202206023</v>
      </c>
      <c r="C122" s="10">
        <v>53.2</v>
      </c>
      <c r="D122" s="11"/>
      <c r="E122" s="12">
        <f>D122+C122</f>
        <v>53.2</v>
      </c>
      <c r="F122" s="16">
        <v>4</v>
      </c>
      <c r="G122" s="17">
        <v>76.78</v>
      </c>
      <c r="H122" s="1">
        <f>(E122+G122)/2</f>
        <v>64.990000000000009</v>
      </c>
      <c r="I122" s="14"/>
    </row>
    <row r="123" spans="1:9" s="13" customFormat="1" ht="20.25" customHeight="1">
      <c r="A123" s="8" t="s">
        <v>137</v>
      </c>
      <c r="B123" s="18">
        <v>11202207012</v>
      </c>
      <c r="C123" s="10">
        <v>53.6</v>
      </c>
      <c r="D123" s="11"/>
      <c r="E123" s="12">
        <f>D123+C123</f>
        <v>53.6</v>
      </c>
      <c r="F123" s="16">
        <v>34</v>
      </c>
      <c r="G123" s="17">
        <v>75.22</v>
      </c>
      <c r="H123" s="1">
        <f>(E123+G123)/2</f>
        <v>64.41</v>
      </c>
      <c r="I123" s="14"/>
    </row>
    <row r="124" spans="1:9" s="13" customFormat="1" ht="20.25" customHeight="1">
      <c r="A124" s="8" t="s">
        <v>138</v>
      </c>
      <c r="B124" s="18">
        <v>11202207016</v>
      </c>
      <c r="C124" s="10">
        <v>53.2</v>
      </c>
      <c r="D124" s="11"/>
      <c r="E124" s="12">
        <f>D124+C124</f>
        <v>53.2</v>
      </c>
      <c r="F124" s="16">
        <v>27</v>
      </c>
      <c r="G124" s="17">
        <v>74.680000000000007</v>
      </c>
      <c r="H124" s="1">
        <f>(E124+G124)/2</f>
        <v>63.940000000000005</v>
      </c>
      <c r="I124" s="14"/>
    </row>
    <row r="125" spans="1:9" s="13" customFormat="1" ht="20.25" customHeight="1">
      <c r="A125" s="8" t="s">
        <v>139</v>
      </c>
      <c r="B125" s="18">
        <v>11202209016</v>
      </c>
      <c r="C125" s="10">
        <v>52.8</v>
      </c>
      <c r="D125" s="11"/>
      <c r="E125" s="12">
        <f>D125+C125</f>
        <v>52.8</v>
      </c>
      <c r="F125" s="16">
        <v>31</v>
      </c>
      <c r="G125" s="17">
        <v>74.959999999999994</v>
      </c>
      <c r="H125" s="1">
        <f>(E125+G125)/2</f>
        <v>63.879999999999995</v>
      </c>
      <c r="I125" s="14"/>
    </row>
    <row r="126" spans="1:9" s="13" customFormat="1" ht="20.25" customHeight="1">
      <c r="A126" s="8" t="s">
        <v>140</v>
      </c>
      <c r="B126" s="18">
        <v>11202207013</v>
      </c>
      <c r="C126" s="10">
        <v>53.2</v>
      </c>
      <c r="D126" s="11"/>
      <c r="E126" s="12">
        <f>D126+C126</f>
        <v>53.2</v>
      </c>
      <c r="F126" s="16">
        <v>45</v>
      </c>
      <c r="G126" s="17">
        <v>74.459999999999994</v>
      </c>
      <c r="H126" s="1">
        <f>(E126+G126)/2</f>
        <v>63.83</v>
      </c>
      <c r="I126" s="14"/>
    </row>
    <row r="127" spans="1:9" s="13" customFormat="1" ht="20.25" customHeight="1">
      <c r="A127" s="8" t="s">
        <v>141</v>
      </c>
      <c r="B127" s="18">
        <v>11202206025</v>
      </c>
      <c r="C127" s="10">
        <v>53</v>
      </c>
      <c r="D127" s="11"/>
      <c r="E127" s="12">
        <f>D127+C127</f>
        <v>53</v>
      </c>
      <c r="F127" s="16">
        <v>28</v>
      </c>
      <c r="G127" s="17">
        <v>73.92</v>
      </c>
      <c r="H127" s="1">
        <f>(E127+G127)/2</f>
        <v>63.46</v>
      </c>
      <c r="I127" s="14"/>
    </row>
    <row r="128" spans="1:9" s="13" customFormat="1" ht="20.25" customHeight="1">
      <c r="A128" s="8" t="s">
        <v>142</v>
      </c>
      <c r="B128" s="18">
        <v>11202207014</v>
      </c>
      <c r="C128" s="10">
        <v>50.6</v>
      </c>
      <c r="D128" s="11"/>
      <c r="E128" s="12">
        <f>D128+C128</f>
        <v>50.6</v>
      </c>
      <c r="F128" s="16">
        <v>30</v>
      </c>
      <c r="G128" s="17">
        <v>76.08</v>
      </c>
      <c r="H128" s="1">
        <f>(E128+G128)/2</f>
        <v>63.34</v>
      </c>
      <c r="I128" s="14"/>
    </row>
    <row r="129" spans="1:9" s="13" customFormat="1" ht="20.25" customHeight="1">
      <c r="A129" s="8" t="s">
        <v>143</v>
      </c>
      <c r="B129" s="18">
        <v>11202208008</v>
      </c>
      <c r="C129" s="10">
        <v>64.2</v>
      </c>
      <c r="D129" s="19"/>
      <c r="E129" s="12">
        <f>D129+C129</f>
        <v>64.2</v>
      </c>
      <c r="F129" s="16" t="s">
        <v>67</v>
      </c>
      <c r="G129" s="17">
        <v>0</v>
      </c>
      <c r="H129" s="1">
        <f>(E129+G129)/2</f>
        <v>32.1</v>
      </c>
      <c r="I129" s="14"/>
    </row>
    <row r="130" spans="1:9" s="13" customFormat="1" ht="20.25" customHeight="1">
      <c r="A130" s="8" t="s">
        <v>144</v>
      </c>
      <c r="B130" s="18">
        <v>11202208025</v>
      </c>
      <c r="C130" s="10">
        <v>63</v>
      </c>
      <c r="D130" s="20"/>
      <c r="E130" s="12">
        <f>D130+C130</f>
        <v>63</v>
      </c>
      <c r="F130" s="16" t="s">
        <v>67</v>
      </c>
      <c r="G130" s="17">
        <v>0</v>
      </c>
      <c r="H130" s="1">
        <f>(E130+G130)/2</f>
        <v>31.5</v>
      </c>
      <c r="I130" s="14"/>
    </row>
    <row r="131" spans="1:9" s="13" customFormat="1" ht="20.25" customHeight="1">
      <c r="A131" s="8" t="s">
        <v>145</v>
      </c>
      <c r="B131" s="18">
        <v>11202207011</v>
      </c>
      <c r="C131" s="10">
        <v>61.8</v>
      </c>
      <c r="D131" s="11"/>
      <c r="E131" s="12">
        <f>D131+C131</f>
        <v>61.8</v>
      </c>
      <c r="F131" s="16" t="s">
        <v>67</v>
      </c>
      <c r="G131" s="17">
        <v>0</v>
      </c>
      <c r="H131" s="1">
        <f>(E131+G131)/2</f>
        <v>30.9</v>
      </c>
      <c r="I131" s="14"/>
    </row>
    <row r="132" spans="1:9" s="13" customFormat="1" ht="20.25" customHeight="1">
      <c r="A132" s="8" t="s">
        <v>146</v>
      </c>
      <c r="B132" s="18">
        <v>11202208019</v>
      </c>
      <c r="C132" s="10">
        <v>60</v>
      </c>
      <c r="D132" s="11"/>
      <c r="E132" s="12">
        <f>D132+C132</f>
        <v>60</v>
      </c>
      <c r="F132" s="16" t="s">
        <v>67</v>
      </c>
      <c r="G132" s="17">
        <v>0</v>
      </c>
      <c r="H132" s="1">
        <f>(E132+G132)/2</f>
        <v>30</v>
      </c>
      <c r="I132" s="14"/>
    </row>
    <row r="133" spans="1:9" s="13" customFormat="1" ht="20.25" customHeight="1">
      <c r="A133" s="8" t="s">
        <v>147</v>
      </c>
      <c r="B133" s="18">
        <v>11202209011</v>
      </c>
      <c r="C133" s="10">
        <v>58.2</v>
      </c>
      <c r="D133" s="11"/>
      <c r="E133" s="12">
        <f>D133+C133</f>
        <v>58.2</v>
      </c>
      <c r="F133" s="16" t="s">
        <v>67</v>
      </c>
      <c r="G133" s="17">
        <v>0</v>
      </c>
      <c r="H133" s="1">
        <f>(E133+G133)/2</f>
        <v>29.1</v>
      </c>
      <c r="I133" s="14"/>
    </row>
    <row r="134" spans="1:9" s="13" customFormat="1" ht="20.25" customHeight="1">
      <c r="A134" s="8" t="s">
        <v>148</v>
      </c>
      <c r="B134" s="18">
        <v>11202207009</v>
      </c>
      <c r="C134" s="10">
        <v>55.4</v>
      </c>
      <c r="D134" s="11"/>
      <c r="E134" s="12">
        <f>D134+C134</f>
        <v>55.4</v>
      </c>
      <c r="F134" s="16" t="s">
        <v>67</v>
      </c>
      <c r="G134" s="17">
        <v>0</v>
      </c>
      <c r="H134" s="1">
        <f>(E134+G134)/2</f>
        <v>27.7</v>
      </c>
      <c r="I134" s="14"/>
    </row>
    <row r="135" spans="1:9" s="13" customFormat="1" ht="20.25" customHeight="1">
      <c r="A135" s="8" t="s">
        <v>149</v>
      </c>
      <c r="B135" s="18">
        <v>11202208022</v>
      </c>
      <c r="C135" s="10">
        <v>55.2</v>
      </c>
      <c r="D135" s="11"/>
      <c r="E135" s="12">
        <f>D135+C135</f>
        <v>55.2</v>
      </c>
      <c r="F135" s="16" t="s">
        <v>67</v>
      </c>
      <c r="G135" s="17">
        <v>0</v>
      </c>
      <c r="H135" s="1">
        <f>(E135+G135)/2</f>
        <v>27.6</v>
      </c>
      <c r="I135" s="14"/>
    </row>
    <row r="136" spans="1:9" s="13" customFormat="1" ht="20.25" customHeight="1">
      <c r="A136" s="8" t="s">
        <v>150</v>
      </c>
      <c r="B136" s="18">
        <v>11202208028</v>
      </c>
      <c r="C136" s="10">
        <v>55</v>
      </c>
      <c r="D136" s="11"/>
      <c r="E136" s="12">
        <f>D136+C136</f>
        <v>55</v>
      </c>
      <c r="F136" s="16" t="s">
        <v>67</v>
      </c>
      <c r="G136" s="17">
        <v>0</v>
      </c>
      <c r="H136" s="1">
        <f>(E136+G136)/2</f>
        <v>27.5</v>
      </c>
      <c r="I136" s="14"/>
    </row>
    <row r="137" spans="1:9" s="13" customFormat="1" ht="20.25" customHeight="1">
      <c r="A137" s="8" t="s">
        <v>151</v>
      </c>
      <c r="B137" s="18">
        <v>11202206022</v>
      </c>
      <c r="C137" s="10">
        <v>54.8</v>
      </c>
      <c r="D137" s="11"/>
      <c r="E137" s="12">
        <f>D137+C137</f>
        <v>54.8</v>
      </c>
      <c r="F137" s="16" t="s">
        <v>67</v>
      </c>
      <c r="G137" s="17">
        <v>0</v>
      </c>
      <c r="H137" s="1">
        <f>(E137+G137)/2</f>
        <v>27.4</v>
      </c>
      <c r="I137" s="14"/>
    </row>
    <row r="138" spans="1:9" s="13" customFormat="1" ht="20.25" customHeight="1">
      <c r="A138" s="8" t="s">
        <v>152</v>
      </c>
      <c r="B138" s="18">
        <v>11202208020</v>
      </c>
      <c r="C138" s="10">
        <v>52</v>
      </c>
      <c r="D138" s="11" t="s">
        <v>61</v>
      </c>
      <c r="E138" s="12">
        <f>D138+C138</f>
        <v>53</v>
      </c>
      <c r="F138" s="16" t="s">
        <v>67</v>
      </c>
      <c r="G138" s="17">
        <v>0</v>
      </c>
      <c r="H138" s="1">
        <f>(E138+G138)/2</f>
        <v>26.5</v>
      </c>
      <c r="I138" s="14"/>
    </row>
    <row r="139" spans="1:9" s="13" customFormat="1" ht="20.25" customHeight="1">
      <c r="A139" s="8" t="s">
        <v>153</v>
      </c>
      <c r="B139" s="18">
        <v>11202209002</v>
      </c>
      <c r="C139" s="10">
        <v>52.2</v>
      </c>
      <c r="D139" s="11"/>
      <c r="E139" s="12">
        <f>D139+C139</f>
        <v>52.2</v>
      </c>
      <c r="F139" s="16" t="s">
        <v>67</v>
      </c>
      <c r="G139" s="17">
        <v>0</v>
      </c>
      <c r="H139" s="1">
        <f>(E139+G139)/2</f>
        <v>26.1</v>
      </c>
      <c r="I139" s="14"/>
    </row>
    <row r="140" spans="1:9" s="13" customFormat="1" ht="20.25" customHeight="1">
      <c r="A140" s="8" t="s">
        <v>154</v>
      </c>
      <c r="B140" s="18" t="s">
        <v>63</v>
      </c>
      <c r="C140" s="10">
        <v>51.4</v>
      </c>
      <c r="D140" s="11"/>
      <c r="E140" s="12">
        <f>D140+C140</f>
        <v>51.4</v>
      </c>
      <c r="F140" s="16" t="s">
        <v>67</v>
      </c>
      <c r="G140" s="17">
        <v>0</v>
      </c>
      <c r="H140" s="1">
        <f>(E140+G140)/2</f>
        <v>25.7</v>
      </c>
      <c r="I140" s="14"/>
    </row>
  </sheetData>
  <sortState ref="A96:X140">
    <sortCondition descending="1" ref="H96:H140"/>
  </sortState>
  <mergeCells count="1">
    <mergeCell ref="A1:I1"/>
  </mergeCells>
  <phoneticPr fontId="2" type="noConversion"/>
  <printOptions horizontalCentered="1"/>
  <pageMargins left="0.70866141732283472" right="0.70866141732283472" top="0.44" bottom="0.4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2022-07-25T01:02:55Z</dcterms:modified>
</cp:coreProperties>
</file>