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冶市2024年度国家粮油规模种植主体单产提升项目奖补明细表" sheetId="1" r:id="rId1"/>
  </sheets>
  <definedNames>
    <definedName name="_xlnm._FilterDatabase" localSheetId="0" hidden="1">大冶市2024年度国家粮油规模种植主体单产提升项目奖补明细表!$A$1:$N$52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<sst xmlns="http://schemas.openxmlformats.org/spreadsheetml/2006/main" count="170" uniqueCount="86">
  <si>
    <t>大冶市2024年度国家粮油规模种植主体单产提升项目奖补明细表</t>
  </si>
  <si>
    <t>单位：亩、公斤、元</t>
  </si>
  <si>
    <t>序号</t>
  </si>
  <si>
    <t>奖补对象</t>
  </si>
  <si>
    <t>申报作物</t>
  </si>
  <si>
    <t>作物实施面积</t>
  </si>
  <si>
    <t>奖补总面积（亩）</t>
  </si>
  <si>
    <t>应用技术</t>
  </si>
  <si>
    <t>奖补标准（元/亩）</t>
  </si>
  <si>
    <t>实拨奖补金额（元）</t>
  </si>
  <si>
    <t>备注</t>
  </si>
  <si>
    <t>2024年</t>
  </si>
  <si>
    <t>2025年</t>
  </si>
  <si>
    <t>中稻</t>
  </si>
  <si>
    <t>油菜</t>
  </si>
  <si>
    <t>小麦</t>
  </si>
  <si>
    <t>早稻</t>
  </si>
  <si>
    <t>玉米</t>
  </si>
  <si>
    <t>大冶市鑫润种养殖专业合作社</t>
  </si>
  <si>
    <t>机械播种、无人机植保、机收减损</t>
  </si>
  <si>
    <t>大冶市艳岭家庭农场</t>
  </si>
  <si>
    <t>大冶市陈贵镇春建家庭农场</t>
  </si>
  <si>
    <t>油菜            早稻</t>
  </si>
  <si>
    <t>大冶市茗山金明农机服务专业合作社</t>
  </si>
  <si>
    <t>大冶市丰盛种植专业合作社</t>
  </si>
  <si>
    <t>油菜    早稻</t>
  </si>
  <si>
    <t>2025年中稻860亩纳入2024年项目实施范围</t>
  </si>
  <si>
    <t>大冶市春满园家庭农场</t>
  </si>
  <si>
    <t>大冶市灵乡镇银江家庭农场</t>
  </si>
  <si>
    <t>大冶市殷祖镇坚信家庭农场</t>
  </si>
  <si>
    <t>大冶市春优种植专业合作社</t>
  </si>
  <si>
    <t>大冶市还地桥镇秀杰种养殖农民专业合作社</t>
  </si>
  <si>
    <t>油菜     小麦</t>
  </si>
  <si>
    <t>黄石红珠山生态农业专业合作社</t>
  </si>
  <si>
    <t>大冶市保安镇兴杰家庭农场</t>
  </si>
  <si>
    <t>大冶市鑫曙农机种植专业合作社</t>
  </si>
  <si>
    <t>大冶市金牛镇民雨农机种植专业合作社</t>
  </si>
  <si>
    <t>大冶市财源种植专业合作社</t>
  </si>
  <si>
    <t>油菜     早稻</t>
  </si>
  <si>
    <t>2025年中稻2000亩纳入2024年项目实施范围</t>
  </si>
  <si>
    <t>大冶市鑫旋种养殖农民专业合作社</t>
  </si>
  <si>
    <t>大冶市鸿鼎昌种养殖农民专业合作社</t>
  </si>
  <si>
    <t>大冶市陈贵南山军梅种植专业合作社</t>
  </si>
  <si>
    <t>油菜     中稻</t>
  </si>
  <si>
    <t>大冶还地桥镇学文种植家庭农场</t>
  </si>
  <si>
    <t>2025年中稻800亩纳入2024年项目实施范围</t>
  </si>
  <si>
    <t>大冶市诚友善种养殖农民专业合作社</t>
  </si>
  <si>
    <t>大冶市茗山火得种养专业合作社</t>
  </si>
  <si>
    <t>大冶市茗山朝发种植专业合作社</t>
  </si>
  <si>
    <t>油菜    中稻</t>
  </si>
  <si>
    <t>大冶市彭家嘴农业养殖专业合作社</t>
  </si>
  <si>
    <t>大冶市金牛李峰种养殖专业合作社</t>
  </si>
  <si>
    <t>中稻100  油菜70</t>
  </si>
  <si>
    <t>大冶市鑫奔农机服务专业合作社</t>
  </si>
  <si>
    <t>大冶市金山店镇国丰家庭农场</t>
  </si>
  <si>
    <t>大冶市丰富家庭农场</t>
  </si>
  <si>
    <t>大冶市新鑫农业专业合作社</t>
  </si>
  <si>
    <t>油菜    玉米</t>
  </si>
  <si>
    <t>大冶市军华家庭农场</t>
  </si>
  <si>
    <t>大冶市灵雨生态农业专业合作社</t>
  </si>
  <si>
    <t>大冶市金坤种养殖专业合作社</t>
  </si>
  <si>
    <t>大冶市晨茂水稻种植专业合作社</t>
  </si>
  <si>
    <t>大冶市刘仁八镇东明家庭农场</t>
  </si>
  <si>
    <t>油菜    小麦</t>
  </si>
  <si>
    <t>大冶金湖街办丽军家庭农场</t>
  </si>
  <si>
    <t>大冶市金牛德港种养殖专业合作社</t>
  </si>
  <si>
    <t>大冶市金红文种养殖专业合作社</t>
  </si>
  <si>
    <t>大冶市鑫欣农业专业合作社</t>
  </si>
  <si>
    <t>大冶市会欣生态农业开发农民专业合作社</t>
  </si>
  <si>
    <t>大冶市鑫晨农机服务农民专业合作社联合社</t>
  </si>
  <si>
    <t>2025年中稻1434.2亩纳入2024年项目实施范围</t>
  </si>
  <si>
    <t>大冶市勤发农机服务专业合作社</t>
  </si>
  <si>
    <t>2025年中稻1129亩纳入2024年项目实施范围</t>
  </si>
  <si>
    <t>大冶市鑫金良农机专业合作社</t>
  </si>
  <si>
    <t>2025年中稻1554亩纳入2024年项目实施范围</t>
  </si>
  <si>
    <t>大冶市稻油家庭农场</t>
  </si>
  <si>
    <t>2025年中稻1000亩纳入2024年项目实施范围</t>
  </si>
  <si>
    <t>大冶市陈贵镇春兰家庭农场</t>
  </si>
  <si>
    <t>2025年中稻529亩纳入2024年项目实施范围</t>
  </si>
  <si>
    <t>大冶市陈贵镇福兴家庭农场</t>
  </si>
  <si>
    <t>2025年中稻900亩纳入2024年项目实施范围</t>
  </si>
  <si>
    <t>大冶市金牛久久家庭农场</t>
  </si>
  <si>
    <t>2025年中稻824亩纳入2024年项目实施范围</t>
  </si>
  <si>
    <t>大冶市首雄家庭农场</t>
  </si>
  <si>
    <t>2025年中稻911亩纳入2024年项目实施范围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</si>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</sst>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topLeftCell="A40" workbookViewId="0">
      <selection activeCell="M52" sqref="M52"/>
    </sheetView>
  </sheetViews>
  <sheetFormatPr defaultColWidth="9" defaultRowHeight="13.5"/>
  <cols>
    <col min="1" max="1" width="9" style="1"/>
    <col min="2" max="2" width="38.15" style="1" customWidth="1"/>
    <col min="3" max="3" width="8.125" style="1" customWidth="1"/>
    <col min="4" max="4" width="6.5" style="1" customWidth="1"/>
    <col min="5" max="5" width="5.75" style="1" customWidth="1"/>
    <col min="6" max="8" width="4.875" style="1" customWidth="1"/>
    <col min="9" max="9" width="6.625" style="1" customWidth="1"/>
    <col min="10" max="10" width="9" style="1" customWidth="1"/>
    <col min="11" max="11" width="16.8833333333333" style="1" customWidth="1"/>
    <col min="12" max="12" width="7" style="1" customWidth="1"/>
    <col min="13" max="13" width="7.5" style="1" customWidth="1"/>
    <col min="14" max="14" width="10.8833333333333" style="1" customWidth="1"/>
    <col min="15" max="16384" width="9" style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K2" s="3" t="s">
        <v>1</v>
      </c>
    </row>
    <row r="3" spans="1:14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/>
      <c r="I3" s="4"/>
      <c r="J3" s="4" t="s">
        <v>6</v>
      </c>
      <c r="K3" s="4" t="s">
        <v>7</v>
      </c>
      <c r="L3" s="4" t="s">
        <v>8</v>
      </c>
      <c r="M3" s="4" t="s">
        <v>9</v>
      </c>
      <c r="N3" s="5" t="s">
        <v>10</v>
      </c>
    </row>
    <row r="4" spans="1:14">
      <c r="A4" s="4"/>
      <c r="B4" s="4"/>
      <c r="C4" s="4"/>
      <c r="D4" s="4" t="s">
        <v>11</v>
      </c>
      <c r="E4" s="4"/>
      <c r="F4" s="4"/>
      <c r="G4" s="4"/>
      <c r="H4" s="4"/>
      <c r="I4" s="4" t="s">
        <v>12</v>
      </c>
      <c r="J4" s="4"/>
      <c r="K4" s="4"/>
      <c r="L4" s="4"/>
      <c r="M4" s="4"/>
      <c r="N4" s="5"/>
    </row>
    <row r="5" ht="30" customHeight="1" spans="1:14">
      <c r="A5" s="4"/>
      <c r="B5" s="4"/>
      <c r="C5" s="4"/>
      <c r="D5" s="4" t="s">
        <v>13</v>
      </c>
      <c r="E5" s="6" t="s">
        <v>14</v>
      </c>
      <c r="F5" s="4" t="s">
        <v>15</v>
      </c>
      <c r="G5" s="4" t="s">
        <v>16</v>
      </c>
      <c r="H5" s="4" t="s">
        <v>17</v>
      </c>
      <c r="I5" s="4" t="s">
        <v>13</v>
      </c>
      <c r="J5" s="4"/>
      <c r="K5" s="4"/>
      <c r="L5" s="4"/>
      <c r="M5" s="4"/>
      <c r="N5" s="5"/>
    </row>
    <row r="6" ht="25.5" customHeight="1" spans="1:14">
      <c r="A6" s="7">
        <v>1</v>
      </c>
      <c r="B6" s="8" t="s">
        <v>18</v>
      </c>
      <c r="C6" s="8" t="s">
        <v>14</v>
      </c>
      <c r="D6" s="9"/>
      <c r="E6" s="9">
        <v>415</v>
      </c>
      <c r="F6" s="9">
        <v>339</v>
      </c>
      <c r="G6" s="9"/>
      <c r="H6" s="9"/>
      <c r="I6" s="9"/>
      <c r="J6" s="9">
        <v>754</v>
      </c>
      <c r="K6" s="8" t="s">
        <v>19</v>
      </c>
      <c r="L6" s="9">
        <v>100</v>
      </c>
      <c r="M6" s="8">
        <v>75400</v>
      </c>
      <c r="N6" s="10"/>
    </row>
    <row r="7" ht="25.5" customHeight="1" spans="1:14">
      <c r="A7" s="7">
        <v>2</v>
      </c>
      <c r="B7" s="8" t="s">
        <v>20</v>
      </c>
      <c r="C7" s="8" t="s">
        <v>17</v>
      </c>
      <c r="D7" s="9"/>
      <c r="E7" s="9"/>
      <c r="F7" s="9"/>
      <c r="G7" s="9"/>
      <c r="H7" s="9">
        <v>312</v>
      </c>
      <c r="I7" s="9"/>
      <c r="J7" s="9">
        <v>312</v>
      </c>
      <c r="K7" s="8" t="s">
        <v>19</v>
      </c>
      <c r="L7" s="9">
        <v>100</v>
      </c>
      <c r="M7" s="8">
        <v>31200</v>
      </c>
      <c r="N7" s="10"/>
    </row>
    <row r="8" ht="25.5" customHeight="1" spans="1:14">
      <c r="A8" s="7">
        <v>3</v>
      </c>
      <c r="B8" s="8" t="s">
        <v>21</v>
      </c>
      <c r="C8" s="8" t="s">
        <v>22</v>
      </c>
      <c r="D8" s="9"/>
      <c r="E8" s="9">
        <v>447</v>
      </c>
      <c r="F8" s="9"/>
      <c r="G8" s="9">
        <v>332</v>
      </c>
      <c r="H8" s="9"/>
      <c r="I8" s="9"/>
      <c r="J8" s="9">
        <v>779</v>
      </c>
      <c r="K8" s="8" t="s">
        <v>19</v>
      </c>
      <c r="L8" s="9">
        <v>100</v>
      </c>
      <c r="M8" s="8">
        <v>77900</v>
      </c>
      <c r="N8" s="10"/>
    </row>
    <row r="9" ht="25.5" customHeight="1" spans="1:14">
      <c r="A9" s="7">
        <v>4</v>
      </c>
      <c r="B9" s="8" t="s">
        <v>23</v>
      </c>
      <c r="C9" s="8" t="s">
        <v>14</v>
      </c>
      <c r="D9" s="9"/>
      <c r="E9" s="9">
        <v>848</v>
      </c>
      <c r="F9" s="9"/>
      <c r="G9" s="9"/>
      <c r="H9" s="9"/>
      <c r="I9" s="9"/>
      <c r="J9" s="9">
        <v>848</v>
      </c>
      <c r="K9" s="8" t="s">
        <v>19</v>
      </c>
      <c r="L9" s="9">
        <v>100</v>
      </c>
      <c r="M9" s="8">
        <v>84800</v>
      </c>
      <c r="N9" s="10"/>
    </row>
    <row r="10" ht="54" spans="1:14">
      <c r="A10" s="7">
        <v>5</v>
      </c>
      <c r="B10" s="8" t="s">
        <v>24</v>
      </c>
      <c r="C10" s="8" t="s">
        <v>25</v>
      </c>
      <c r="D10" s="9"/>
      <c r="E10" s="9">
        <v>390</v>
      </c>
      <c r="F10" s="9"/>
      <c r="G10" s="9">
        <v>102</v>
      </c>
      <c r="H10" s="9"/>
      <c r="I10" s="9">
        <v>860</v>
      </c>
      <c r="J10" s="9">
        <v>1352</v>
      </c>
      <c r="K10" s="8" t="s">
        <v>19</v>
      </c>
      <c r="L10" s="9">
        <v>100</v>
      </c>
      <c r="M10" s="8">
        <v>135200</v>
      </c>
      <c r="N10" s="11" t="s">
        <v>26</v>
      </c>
    </row>
    <row r="11" ht="25.5" customHeight="1" spans="1:14">
      <c r="A11" s="7">
        <v>6</v>
      </c>
      <c r="B11" s="8" t="s">
        <v>27</v>
      </c>
      <c r="C11" s="8" t="s">
        <v>14</v>
      </c>
      <c r="D11" s="9"/>
      <c r="E11" s="9">
        <v>448</v>
      </c>
      <c r="F11" s="9"/>
      <c r="G11" s="9"/>
      <c r="H11" s="9"/>
      <c r="I11" s="9"/>
      <c r="J11" s="9">
        <v>448</v>
      </c>
      <c r="K11" s="8" t="s">
        <v>19</v>
      </c>
      <c r="L11" s="9">
        <v>100</v>
      </c>
      <c r="M11" s="8">
        <v>44800</v>
      </c>
      <c r="N11" s="10"/>
    </row>
    <row r="12" ht="25.5" customHeight="1" spans="1:14">
      <c r="A12" s="7">
        <v>7</v>
      </c>
      <c r="B12" s="8" t="s">
        <v>28</v>
      </c>
      <c r="C12" s="8" t="s">
        <v>16</v>
      </c>
      <c r="D12" s="9"/>
      <c r="E12" s="9"/>
      <c r="F12" s="9"/>
      <c r="G12" s="9">
        <v>332</v>
      </c>
      <c r="H12" s="9"/>
      <c r="I12" s="9"/>
      <c r="J12" s="9">
        <v>332</v>
      </c>
      <c r="K12" s="8" t="s">
        <v>19</v>
      </c>
      <c r="L12" s="9">
        <v>100</v>
      </c>
      <c r="M12" s="8">
        <v>33200</v>
      </c>
      <c r="N12" s="10"/>
    </row>
    <row r="13" ht="25.5" customHeight="1" spans="1:14">
      <c r="A13" s="7">
        <v>8</v>
      </c>
      <c r="B13" s="8" t="s">
        <v>29</v>
      </c>
      <c r="C13" s="8" t="s">
        <v>14</v>
      </c>
      <c r="D13" s="9"/>
      <c r="E13" s="9">
        <v>388</v>
      </c>
      <c r="F13" s="9"/>
      <c r="G13" s="9"/>
      <c r="H13" s="9"/>
      <c r="I13" s="9"/>
      <c r="J13" s="9">
        <v>388</v>
      </c>
      <c r="K13" s="8" t="s">
        <v>19</v>
      </c>
      <c r="L13" s="9">
        <v>100</v>
      </c>
      <c r="M13" s="8">
        <v>38800</v>
      </c>
      <c r="N13" s="10"/>
    </row>
    <row r="14" ht="25.5" customHeight="1" spans="1:14">
      <c r="A14" s="7">
        <v>9</v>
      </c>
      <c r="B14" s="8" t="s">
        <v>30</v>
      </c>
      <c r="C14" s="8" t="s">
        <v>15</v>
      </c>
      <c r="D14" s="9"/>
      <c r="E14" s="9"/>
      <c r="F14" s="9">
        <v>962</v>
      </c>
      <c r="G14" s="9"/>
      <c r="H14" s="9"/>
      <c r="I14" s="9"/>
      <c r="J14" s="9">
        <v>962</v>
      </c>
      <c r="K14" s="8" t="s">
        <v>19</v>
      </c>
      <c r="L14" s="9">
        <v>100</v>
      </c>
      <c r="M14" s="8">
        <v>96200</v>
      </c>
      <c r="N14" s="10"/>
    </row>
    <row r="15" ht="25.5" customHeight="1" spans="1:14">
      <c r="A15" s="7">
        <v>10</v>
      </c>
      <c r="B15" s="8" t="s">
        <v>31</v>
      </c>
      <c r="C15" s="8" t="s">
        <v>32</v>
      </c>
      <c r="D15" s="9"/>
      <c r="E15" s="9">
        <v>216</v>
      </c>
      <c r="F15" s="9">
        <v>304</v>
      </c>
      <c r="G15" s="9"/>
      <c r="H15" s="9"/>
      <c r="I15" s="9"/>
      <c r="J15" s="9">
        <v>520</v>
      </c>
      <c r="K15" s="8" t="s">
        <v>19</v>
      </c>
      <c r="L15" s="9">
        <v>100</v>
      </c>
      <c r="M15" s="8">
        <v>52000</v>
      </c>
      <c r="N15" s="10"/>
    </row>
    <row r="16" ht="25.5" customHeight="1" spans="1:14">
      <c r="A16" s="7">
        <v>11</v>
      </c>
      <c r="B16" s="8" t="s">
        <v>33</v>
      </c>
      <c r="C16" s="8" t="s">
        <v>25</v>
      </c>
      <c r="D16" s="9"/>
      <c r="E16" s="9">
        <v>386</v>
      </c>
      <c r="F16" s="9"/>
      <c r="G16" s="9">
        <v>188</v>
      </c>
      <c r="H16" s="9"/>
      <c r="I16" s="9"/>
      <c r="J16" s="9">
        <v>574</v>
      </c>
      <c r="K16" s="8" t="s">
        <v>19</v>
      </c>
      <c r="L16" s="9">
        <v>100</v>
      </c>
      <c r="M16" s="8">
        <v>57400</v>
      </c>
      <c r="N16" s="10"/>
    </row>
    <row r="17" ht="25.5" customHeight="1" spans="1:14">
      <c r="A17" s="7">
        <v>12</v>
      </c>
      <c r="B17" s="8" t="s">
        <v>34</v>
      </c>
      <c r="C17" s="8" t="s">
        <v>16</v>
      </c>
      <c r="D17" s="9"/>
      <c r="E17" s="9"/>
      <c r="F17" s="9"/>
      <c r="G17" s="9">
        <v>370</v>
      </c>
      <c r="H17" s="9"/>
      <c r="I17" s="9"/>
      <c r="J17" s="9">
        <v>370</v>
      </c>
      <c r="K17" s="8" t="s">
        <v>19</v>
      </c>
      <c r="L17" s="9">
        <v>100</v>
      </c>
      <c r="M17" s="8">
        <v>37000</v>
      </c>
      <c r="N17" s="10"/>
    </row>
    <row r="18" ht="25.5" customHeight="1" spans="1:14">
      <c r="A18" s="7">
        <v>13</v>
      </c>
      <c r="B18" s="8" t="s">
        <v>35</v>
      </c>
      <c r="C18" s="8" t="s">
        <v>16</v>
      </c>
      <c r="D18" s="9"/>
      <c r="E18" s="9"/>
      <c r="F18" s="9"/>
      <c r="G18" s="9">
        <v>300</v>
      </c>
      <c r="H18" s="9"/>
      <c r="I18" s="9"/>
      <c r="J18" s="9">
        <v>300</v>
      </c>
      <c r="K18" s="8" t="s">
        <v>19</v>
      </c>
      <c r="L18" s="9">
        <v>100</v>
      </c>
      <c r="M18" s="8">
        <v>30000</v>
      </c>
      <c r="N18" s="10"/>
    </row>
    <row r="19" ht="25.5" customHeight="1" spans="1:14">
      <c r="A19" s="7">
        <v>14</v>
      </c>
      <c r="B19" s="8" t="s">
        <v>36</v>
      </c>
      <c r="C19" s="8" t="s">
        <v>14</v>
      </c>
      <c r="D19" s="9"/>
      <c r="E19" s="9">
        <v>660</v>
      </c>
      <c r="F19" s="9"/>
      <c r="G19" s="9"/>
      <c r="H19" s="9"/>
      <c r="I19" s="9"/>
      <c r="J19" s="9">
        <v>660</v>
      </c>
      <c r="K19" s="8" t="s">
        <v>19</v>
      </c>
      <c r="L19" s="9">
        <v>100</v>
      </c>
      <c r="M19" s="8">
        <v>66000</v>
      </c>
      <c r="N19" s="10"/>
    </row>
    <row r="20" ht="54" spans="1:14">
      <c r="A20" s="7">
        <v>15</v>
      </c>
      <c r="B20" s="8" t="s">
        <v>37</v>
      </c>
      <c r="C20" s="8" t="s">
        <v>38</v>
      </c>
      <c r="D20" s="9"/>
      <c r="E20" s="9">
        <v>403</v>
      </c>
      <c r="F20" s="9"/>
      <c r="G20" s="9">
        <v>444</v>
      </c>
      <c r="H20" s="9"/>
      <c r="I20" s="9">
        <v>2000</v>
      </c>
      <c r="J20" s="9">
        <v>2847</v>
      </c>
      <c r="K20" s="8" t="s">
        <v>19</v>
      </c>
      <c r="L20" s="9">
        <v>100</v>
      </c>
      <c r="M20" s="8">
        <v>284700</v>
      </c>
      <c r="N20" s="12" t="s">
        <v>39</v>
      </c>
    </row>
    <row r="21" ht="25.5" customHeight="1" spans="1:14">
      <c r="A21" s="7">
        <v>16</v>
      </c>
      <c r="B21" s="8" t="s">
        <v>40</v>
      </c>
      <c r="C21" s="8" t="s">
        <v>14</v>
      </c>
      <c r="D21" s="9"/>
      <c r="E21" s="9">
        <v>352</v>
      </c>
      <c r="F21" s="9"/>
      <c r="G21" s="9"/>
      <c r="H21" s="9"/>
      <c r="I21" s="9"/>
      <c r="J21" s="9">
        <v>352</v>
      </c>
      <c r="K21" s="8" t="s">
        <v>19</v>
      </c>
      <c r="L21" s="9">
        <v>100</v>
      </c>
      <c r="M21" s="8">
        <v>35200</v>
      </c>
      <c r="N21" s="10"/>
    </row>
    <row r="22" ht="25.5" customHeight="1" spans="1:14">
      <c r="A22" s="7">
        <v>17</v>
      </c>
      <c r="B22" s="8" t="s">
        <v>41</v>
      </c>
      <c r="C22" s="8" t="s">
        <v>15</v>
      </c>
      <c r="D22" s="9"/>
      <c r="E22" s="9"/>
      <c r="F22" s="9">
        <v>1844</v>
      </c>
      <c r="G22" s="9"/>
      <c r="H22" s="9"/>
      <c r="I22" s="9"/>
      <c r="J22" s="9">
        <v>1844</v>
      </c>
      <c r="K22" s="8" t="s">
        <v>19</v>
      </c>
      <c r="L22" s="9">
        <v>100</v>
      </c>
      <c r="M22" s="8">
        <v>184400</v>
      </c>
      <c r="N22" s="10"/>
    </row>
    <row r="23" ht="25.5" customHeight="1" spans="1:14">
      <c r="A23" s="7">
        <v>18</v>
      </c>
      <c r="B23" s="8" t="s">
        <v>42</v>
      </c>
      <c r="C23" s="8" t="s">
        <v>43</v>
      </c>
      <c r="D23" s="9">
        <v>1521</v>
      </c>
      <c r="E23" s="9">
        <v>466</v>
      </c>
      <c r="F23" s="9"/>
      <c r="G23" s="9"/>
      <c r="H23" s="9"/>
      <c r="I23" s="9"/>
      <c r="J23" s="9">
        <v>1987</v>
      </c>
      <c r="K23" s="8" t="s">
        <v>19</v>
      </c>
      <c r="L23" s="9">
        <v>100</v>
      </c>
      <c r="M23" s="8">
        <v>198700</v>
      </c>
      <c r="N23" s="10"/>
    </row>
    <row r="24" ht="54" spans="1:14">
      <c r="A24" s="7">
        <v>19</v>
      </c>
      <c r="B24" s="8" t="s">
        <v>44</v>
      </c>
      <c r="C24" s="8" t="s">
        <v>16</v>
      </c>
      <c r="D24" s="9"/>
      <c r="E24" s="9"/>
      <c r="F24" s="9"/>
      <c r="G24" s="9">
        <v>312</v>
      </c>
      <c r="H24" s="9"/>
      <c r="I24" s="9">
        <v>800</v>
      </c>
      <c r="J24" s="9">
        <v>1112</v>
      </c>
      <c r="K24" s="8" t="s">
        <v>19</v>
      </c>
      <c r="L24" s="9">
        <v>100</v>
      </c>
      <c r="M24" s="8">
        <v>111200</v>
      </c>
      <c r="N24" s="13" t="s">
        <v>45</v>
      </c>
    </row>
    <row r="25" ht="25.5" customHeight="1" spans="1:14">
      <c r="A25" s="7">
        <v>20</v>
      </c>
      <c r="B25" s="8" t="s">
        <v>46</v>
      </c>
      <c r="C25" s="8" t="s">
        <v>14</v>
      </c>
      <c r="D25" s="9"/>
      <c r="E25" s="9">
        <v>186</v>
      </c>
      <c r="F25" s="9"/>
      <c r="G25" s="9"/>
      <c r="H25" s="9"/>
      <c r="I25" s="9"/>
      <c r="J25" s="9">
        <v>186</v>
      </c>
      <c r="K25" s="8" t="s">
        <v>19</v>
      </c>
      <c r="L25" s="9">
        <v>100</v>
      </c>
      <c r="M25" s="8">
        <v>18600</v>
      </c>
      <c r="N25" s="10"/>
    </row>
    <row r="26" ht="25.5" customHeight="1" spans="1:14">
      <c r="A26" s="7">
        <v>21</v>
      </c>
      <c r="B26" s="8" t="s">
        <v>47</v>
      </c>
      <c r="C26" s="8" t="s">
        <v>25</v>
      </c>
      <c r="D26" s="9"/>
      <c r="E26" s="9">
        <v>353</v>
      </c>
      <c r="F26" s="9"/>
      <c r="G26" s="9">
        <v>310</v>
      </c>
      <c r="H26" s="9"/>
      <c r="I26" s="9"/>
      <c r="J26" s="9">
        <v>663</v>
      </c>
      <c r="K26" s="8" t="s">
        <v>19</v>
      </c>
      <c r="L26" s="9">
        <v>100</v>
      </c>
      <c r="M26" s="8">
        <v>66300</v>
      </c>
      <c r="N26" s="10"/>
    </row>
    <row r="27" ht="25.5" customHeight="1" spans="1:14">
      <c r="A27" s="7">
        <v>22</v>
      </c>
      <c r="B27" s="8" t="s">
        <v>48</v>
      </c>
      <c r="C27" s="8" t="s">
        <v>49</v>
      </c>
      <c r="D27" s="9">
        <v>1273</v>
      </c>
      <c r="E27" s="9">
        <v>677</v>
      </c>
      <c r="F27" s="9"/>
      <c r="G27" s="9"/>
      <c r="H27" s="9"/>
      <c r="I27" s="9"/>
      <c r="J27" s="9">
        <v>1950</v>
      </c>
      <c r="K27" s="8" t="s">
        <v>19</v>
      </c>
      <c r="L27" s="9">
        <v>100</v>
      </c>
      <c r="M27" s="8">
        <v>195000</v>
      </c>
      <c r="N27" s="10"/>
    </row>
    <row r="28" ht="25.5" customHeight="1" spans="1:14">
      <c r="A28" s="7">
        <v>23</v>
      </c>
      <c r="B28" s="8" t="s">
        <v>50</v>
      </c>
      <c r="C28" s="8" t="s">
        <v>14</v>
      </c>
      <c r="D28" s="9"/>
      <c r="E28" s="9">
        <v>343</v>
      </c>
      <c r="F28" s="9"/>
      <c r="G28" s="9"/>
      <c r="H28" s="9"/>
      <c r="I28" s="9"/>
      <c r="J28" s="9">
        <v>343</v>
      </c>
      <c r="K28" s="8" t="s">
        <v>19</v>
      </c>
      <c r="L28" s="9">
        <v>100</v>
      </c>
      <c r="M28" s="8">
        <v>34300</v>
      </c>
      <c r="N28" s="10"/>
    </row>
    <row r="29" ht="25.5" spans="1:14">
      <c r="A29" s="7">
        <v>24</v>
      </c>
      <c r="B29" s="14" t="s">
        <v>51</v>
      </c>
      <c r="C29" s="14" t="s">
        <v>49</v>
      </c>
      <c r="D29" s="14">
        <v>1136</v>
      </c>
      <c r="E29" s="14">
        <v>1333</v>
      </c>
      <c r="F29" s="14"/>
      <c r="G29" s="14"/>
      <c r="H29" s="14"/>
      <c r="I29" s="14"/>
      <c r="J29" s="14">
        <v>2469</v>
      </c>
      <c r="K29" s="14" t="s">
        <v>19</v>
      </c>
      <c r="L29" s="14" t="s">
        <v>52</v>
      </c>
      <c r="M29" s="14">
        <v>206910</v>
      </c>
      <c r="N29" s="10"/>
    </row>
    <row r="30" ht="25.5" customHeight="1" spans="1:14">
      <c r="A30" s="7">
        <v>25</v>
      </c>
      <c r="B30" s="8" t="s">
        <v>53</v>
      </c>
      <c r="C30" s="8" t="s">
        <v>49</v>
      </c>
      <c r="D30" s="9">
        <v>886</v>
      </c>
      <c r="E30" s="9">
        <v>217</v>
      </c>
      <c r="F30" s="9"/>
      <c r="G30" s="9"/>
      <c r="H30" s="9"/>
      <c r="I30" s="9"/>
      <c r="J30" s="9">
        <v>1103</v>
      </c>
      <c r="K30" s="8" t="s">
        <v>19</v>
      </c>
      <c r="L30" s="9">
        <v>100</v>
      </c>
      <c r="M30" s="8">
        <v>110300</v>
      </c>
      <c r="N30" s="10"/>
    </row>
    <row r="31" ht="25.5" customHeight="1" spans="1:14">
      <c r="A31" s="7">
        <v>26</v>
      </c>
      <c r="B31" s="8" t="s">
        <v>54</v>
      </c>
      <c r="C31" s="8" t="s">
        <v>14</v>
      </c>
      <c r="D31" s="9"/>
      <c r="E31" s="9">
        <v>304</v>
      </c>
      <c r="F31" s="9"/>
      <c r="G31" s="9"/>
      <c r="H31" s="9"/>
      <c r="I31" s="9"/>
      <c r="J31" s="9">
        <v>304</v>
      </c>
      <c r="K31" s="8" t="s">
        <v>19</v>
      </c>
      <c r="L31" s="9">
        <v>100</v>
      </c>
      <c r="M31" s="8">
        <v>30400</v>
      </c>
      <c r="N31" s="10"/>
    </row>
    <row r="32" ht="25.5" customHeight="1" spans="1:14">
      <c r="A32" s="7">
        <v>27</v>
      </c>
      <c r="B32" s="8" t="s">
        <v>55</v>
      </c>
      <c r="C32" s="8" t="s">
        <v>14</v>
      </c>
      <c r="D32" s="9"/>
      <c r="E32" s="9">
        <v>880</v>
      </c>
      <c r="F32" s="9"/>
      <c r="G32" s="9"/>
      <c r="H32" s="9"/>
      <c r="I32" s="9"/>
      <c r="J32" s="9">
        <v>880</v>
      </c>
      <c r="K32" s="8" t="s">
        <v>19</v>
      </c>
      <c r="L32" s="9">
        <v>100</v>
      </c>
      <c r="M32" s="8">
        <v>88000</v>
      </c>
      <c r="N32" s="10"/>
    </row>
    <row r="33" ht="25.5" customHeight="1" spans="1:14">
      <c r="A33" s="7">
        <v>28</v>
      </c>
      <c r="B33" s="8" t="s">
        <v>56</v>
      </c>
      <c r="C33" s="8" t="s">
        <v>57</v>
      </c>
      <c r="D33" s="9"/>
      <c r="E33" s="9">
        <v>621</v>
      </c>
      <c r="F33" s="9"/>
      <c r="G33" s="9"/>
      <c r="H33" s="9">
        <v>803</v>
      </c>
      <c r="I33" s="9"/>
      <c r="J33" s="9">
        <v>1424</v>
      </c>
      <c r="K33" s="8" t="s">
        <v>19</v>
      </c>
      <c r="L33" s="9">
        <v>100</v>
      </c>
      <c r="M33" s="8">
        <v>142400</v>
      </c>
      <c r="N33" s="10"/>
    </row>
    <row r="34" ht="25.5" customHeight="1" spans="1:14">
      <c r="A34" s="7">
        <v>29</v>
      </c>
      <c r="B34" s="8" t="s">
        <v>58</v>
      </c>
      <c r="C34" s="8" t="s">
        <v>25</v>
      </c>
      <c r="D34" s="9"/>
      <c r="E34" s="9">
        <v>319</v>
      </c>
      <c r="F34" s="9"/>
      <c r="G34" s="9">
        <v>398</v>
      </c>
      <c r="H34" s="9"/>
      <c r="I34" s="9"/>
      <c r="J34" s="9">
        <v>717</v>
      </c>
      <c r="K34" s="8" t="s">
        <v>19</v>
      </c>
      <c r="L34" s="9">
        <v>100</v>
      </c>
      <c r="M34" s="8">
        <v>71700</v>
      </c>
      <c r="N34" s="10"/>
    </row>
    <row r="35" ht="25.5" customHeight="1" spans="1:14">
      <c r="A35" s="7">
        <v>30</v>
      </c>
      <c r="B35" s="8" t="s">
        <v>59</v>
      </c>
      <c r="C35" s="8" t="s">
        <v>14</v>
      </c>
      <c r="D35" s="9"/>
      <c r="E35" s="9">
        <v>352</v>
      </c>
      <c r="F35" s="9"/>
      <c r="G35" s="9"/>
      <c r="H35" s="9"/>
      <c r="I35" s="9"/>
      <c r="J35" s="9">
        <v>352</v>
      </c>
      <c r="K35" s="8" t="s">
        <v>19</v>
      </c>
      <c r="L35" s="9">
        <v>100</v>
      </c>
      <c r="M35" s="8">
        <v>35200</v>
      </c>
      <c r="N35" s="10"/>
    </row>
    <row r="36" ht="25.5" customHeight="1" spans="1:14">
      <c r="A36" s="7">
        <v>31</v>
      </c>
      <c r="B36" s="8" t="s">
        <v>60</v>
      </c>
      <c r="C36" s="8" t="s">
        <v>14</v>
      </c>
      <c r="D36" s="9"/>
      <c r="E36" s="9">
        <v>383</v>
      </c>
      <c r="F36" s="9"/>
      <c r="G36" s="9"/>
      <c r="H36" s="9"/>
      <c r="I36" s="9"/>
      <c r="J36" s="9">
        <v>383</v>
      </c>
      <c r="K36" s="8" t="s">
        <v>19</v>
      </c>
      <c r="L36" s="9">
        <v>100</v>
      </c>
      <c r="M36" s="8">
        <v>38300</v>
      </c>
      <c r="N36" s="10"/>
    </row>
    <row r="37" ht="25.5" customHeight="1" spans="1:14">
      <c r="A37" s="7">
        <v>32</v>
      </c>
      <c r="B37" s="8" t="s">
        <v>61</v>
      </c>
      <c r="C37" s="8" t="s">
        <v>14</v>
      </c>
      <c r="D37" s="9"/>
      <c r="E37" s="9">
        <v>357</v>
      </c>
      <c r="F37" s="9"/>
      <c r="G37" s="9"/>
      <c r="H37" s="9"/>
      <c r="I37" s="9"/>
      <c r="J37" s="9">
        <v>357</v>
      </c>
      <c r="K37" s="8" t="s">
        <v>19</v>
      </c>
      <c r="L37" s="9">
        <v>100</v>
      </c>
      <c r="M37" s="8">
        <v>35700</v>
      </c>
      <c r="N37" s="10"/>
    </row>
    <row r="38" ht="25.5" customHeight="1" spans="1:14">
      <c r="A38" s="7">
        <v>33</v>
      </c>
      <c r="B38" s="8" t="s">
        <v>62</v>
      </c>
      <c r="C38" s="8" t="s">
        <v>63</v>
      </c>
      <c r="D38" s="9"/>
      <c r="E38" s="9">
        <v>1195</v>
      </c>
      <c r="F38" s="9">
        <v>303</v>
      </c>
      <c r="G38" s="9"/>
      <c r="H38" s="9"/>
      <c r="I38" s="9"/>
      <c r="J38" s="9">
        <v>1498</v>
      </c>
      <c r="K38" s="8" t="s">
        <v>19</v>
      </c>
      <c r="L38" s="9">
        <v>100</v>
      </c>
      <c r="M38" s="8">
        <v>149800</v>
      </c>
      <c r="N38" s="10"/>
    </row>
    <row r="39" ht="25.5" customHeight="1" spans="1:14">
      <c r="A39" s="7">
        <v>34</v>
      </c>
      <c r="B39" s="8" t="s">
        <v>64</v>
      </c>
      <c r="C39" s="8" t="s">
        <v>25</v>
      </c>
      <c r="D39" s="9"/>
      <c r="E39" s="9">
        <v>300</v>
      </c>
      <c r="F39" s="9"/>
      <c r="G39" s="9">
        <v>447</v>
      </c>
      <c r="H39" s="9"/>
      <c r="I39" s="9"/>
      <c r="J39" s="9">
        <v>747</v>
      </c>
      <c r="K39" s="8" t="s">
        <v>19</v>
      </c>
      <c r="L39" s="9">
        <v>100</v>
      </c>
      <c r="M39" s="8">
        <v>74700</v>
      </c>
      <c r="N39" s="10"/>
    </row>
    <row r="40" ht="25.5" customHeight="1" spans="1:14">
      <c r="A40" s="7">
        <v>35</v>
      </c>
      <c r="B40" s="8" t="s">
        <v>65</v>
      </c>
      <c r="C40" s="8" t="s">
        <v>14</v>
      </c>
      <c r="D40" s="9"/>
      <c r="E40" s="9">
        <v>294</v>
      </c>
      <c r="F40" s="9"/>
      <c r="G40" s="9"/>
      <c r="H40" s="9"/>
      <c r="I40" s="9"/>
      <c r="J40" s="9">
        <v>294</v>
      </c>
      <c r="K40" s="8" t="s">
        <v>19</v>
      </c>
      <c r="L40" s="9">
        <v>100</v>
      </c>
      <c r="M40" s="8">
        <v>29400</v>
      </c>
      <c r="N40" s="10"/>
    </row>
    <row r="41" ht="25.5" customHeight="1" spans="1:14">
      <c r="A41" s="7">
        <v>36</v>
      </c>
      <c r="B41" s="8" t="s">
        <v>66</v>
      </c>
      <c r="C41" s="8" t="s">
        <v>25</v>
      </c>
      <c r="D41" s="9"/>
      <c r="E41" s="9">
        <v>306</v>
      </c>
      <c r="F41" s="9"/>
      <c r="G41" s="9">
        <v>166</v>
      </c>
      <c r="H41" s="9"/>
      <c r="I41" s="9"/>
      <c r="J41" s="9">
        <v>472</v>
      </c>
      <c r="K41" s="8" t="s">
        <v>19</v>
      </c>
      <c r="L41" s="9">
        <v>100</v>
      </c>
      <c r="M41" s="8">
        <v>47200</v>
      </c>
      <c r="N41" s="10"/>
    </row>
    <row r="42" ht="25.5" customHeight="1" spans="1:14">
      <c r="A42" s="7">
        <v>37</v>
      </c>
      <c r="B42" s="8" t="s">
        <v>67</v>
      </c>
      <c r="C42" s="8" t="s">
        <v>14</v>
      </c>
      <c r="D42" s="9"/>
      <c r="E42" s="9">
        <v>1161</v>
      </c>
      <c r="F42" s="9"/>
      <c r="G42" s="9"/>
      <c r="H42" s="9"/>
      <c r="I42" s="9"/>
      <c r="J42" s="9">
        <v>1161</v>
      </c>
      <c r="K42" s="8" t="s">
        <v>19</v>
      </c>
      <c r="L42" s="9">
        <v>70</v>
      </c>
      <c r="M42" s="8">
        <v>81270</v>
      </c>
      <c r="N42" s="10"/>
    </row>
    <row r="43" ht="25.5" customHeight="1" spans="1:14">
      <c r="A43" s="7">
        <v>38</v>
      </c>
      <c r="B43" s="8" t="s">
        <v>68</v>
      </c>
      <c r="C43" s="8" t="s">
        <v>16</v>
      </c>
      <c r="D43" s="9"/>
      <c r="E43" s="9"/>
      <c r="F43" s="9"/>
      <c r="G43" s="9">
        <v>423</v>
      </c>
      <c r="H43" s="9"/>
      <c r="I43" s="9"/>
      <c r="J43" s="9">
        <v>423</v>
      </c>
      <c r="K43" s="8" t="s">
        <v>19</v>
      </c>
      <c r="L43" s="9">
        <v>100</v>
      </c>
      <c r="M43" s="8">
        <v>42300</v>
      </c>
      <c r="N43" s="10"/>
    </row>
    <row r="44" ht="54" spans="1:14">
      <c r="A44" s="7">
        <v>39</v>
      </c>
      <c r="B44" s="8" t="s">
        <v>69</v>
      </c>
      <c r="C44" s="7" t="s">
        <v>13</v>
      </c>
      <c r="D44" s="15"/>
      <c r="E44" s="15"/>
      <c r="F44" s="15"/>
      <c r="G44" s="15"/>
      <c r="H44" s="15"/>
      <c r="I44" s="15">
        <v>1434.2</v>
      </c>
      <c r="J44" s="15">
        <v>1434.2</v>
      </c>
      <c r="K44" s="8" t="s">
        <v>19</v>
      </c>
      <c r="L44" s="7">
        <v>100</v>
      </c>
      <c r="M44" s="7">
        <v>143420</v>
      </c>
      <c r="N44" s="13" t="s">
        <v>70</v>
      </c>
    </row>
    <row r="45" ht="54" spans="1:14">
      <c r="A45" s="7">
        <v>40</v>
      </c>
      <c r="B45" s="8" t="s">
        <v>71</v>
      </c>
      <c r="C45" s="7" t="s">
        <v>13</v>
      </c>
      <c r="D45" s="15"/>
      <c r="E45" s="15"/>
      <c r="F45" s="15"/>
      <c r="G45" s="15"/>
      <c r="H45" s="15"/>
      <c r="I45" s="15">
        <v>1129</v>
      </c>
      <c r="J45" s="15">
        <v>1129</v>
      </c>
      <c r="K45" s="8" t="s">
        <v>19</v>
      </c>
      <c r="L45" s="7">
        <v>100</v>
      </c>
      <c r="M45" s="7">
        <v>112900</v>
      </c>
      <c r="N45" s="13" t="s">
        <v>72</v>
      </c>
    </row>
    <row r="46" ht="54" spans="1:14">
      <c r="A46" s="7">
        <v>41</v>
      </c>
      <c r="B46" s="8" t="s">
        <v>73</v>
      </c>
      <c r="C46" s="7" t="s">
        <v>13</v>
      </c>
      <c r="D46" s="15"/>
      <c r="E46" s="15"/>
      <c r="F46" s="15"/>
      <c r="G46" s="15"/>
      <c r="H46" s="15"/>
      <c r="I46" s="15">
        <v>1554</v>
      </c>
      <c r="J46" s="15">
        <v>1554</v>
      </c>
      <c r="K46" s="8" t="s">
        <v>19</v>
      </c>
      <c r="L46" s="7">
        <v>100</v>
      </c>
      <c r="M46" s="7">
        <v>155400</v>
      </c>
      <c r="N46" s="13" t="s">
        <v>74</v>
      </c>
    </row>
    <row r="47" ht="54" spans="1:14">
      <c r="A47" s="7">
        <v>42</v>
      </c>
      <c r="B47" s="8" t="s">
        <v>75</v>
      </c>
      <c r="C47" s="7" t="s">
        <v>13</v>
      </c>
      <c r="D47" s="15"/>
      <c r="E47" s="15"/>
      <c r="F47" s="15"/>
      <c r="G47" s="15"/>
      <c r="H47" s="15"/>
      <c r="I47" s="15">
        <v>1000</v>
      </c>
      <c r="J47" s="15">
        <v>1000</v>
      </c>
      <c r="K47" s="8" t="s">
        <v>19</v>
      </c>
      <c r="L47" s="7">
        <v>100</v>
      </c>
      <c r="M47" s="7">
        <v>100000</v>
      </c>
      <c r="N47" s="13" t="s">
        <v>76</v>
      </c>
    </row>
    <row r="48" ht="54" spans="1:14">
      <c r="A48" s="7">
        <v>43</v>
      </c>
      <c r="B48" s="8" t="s">
        <v>77</v>
      </c>
      <c r="C48" s="7" t="s">
        <v>13</v>
      </c>
      <c r="D48" s="15"/>
      <c r="E48" s="15"/>
      <c r="F48" s="15"/>
      <c r="G48" s="15"/>
      <c r="H48" s="15"/>
      <c r="I48" s="15">
        <v>529</v>
      </c>
      <c r="J48" s="15">
        <v>529</v>
      </c>
      <c r="K48" s="8" t="s">
        <v>19</v>
      </c>
      <c r="L48" s="7">
        <v>100</v>
      </c>
      <c r="M48" s="7">
        <v>52900</v>
      </c>
      <c r="N48" s="13" t="s">
        <v>78</v>
      </c>
    </row>
    <row r="49" ht="54" spans="1:14">
      <c r="A49" s="7">
        <v>44</v>
      </c>
      <c r="B49" s="8" t="s">
        <v>79</v>
      </c>
      <c r="C49" s="7" t="s">
        <v>13</v>
      </c>
      <c r="D49" s="15"/>
      <c r="E49" s="15"/>
      <c r="F49" s="15"/>
      <c r="G49" s="15"/>
      <c r="H49" s="15"/>
      <c r="I49" s="15">
        <v>900</v>
      </c>
      <c r="J49" s="15">
        <v>900</v>
      </c>
      <c r="K49" s="8" t="s">
        <v>19</v>
      </c>
      <c r="L49" s="7">
        <v>100</v>
      </c>
      <c r="M49" s="7">
        <v>90000</v>
      </c>
      <c r="N49" s="13" t="s">
        <v>80</v>
      </c>
    </row>
    <row r="50" ht="54" spans="1:14">
      <c r="A50" s="7">
        <v>45</v>
      </c>
      <c r="B50" s="8" t="s">
        <v>81</v>
      </c>
      <c r="C50" s="7" t="s">
        <v>13</v>
      </c>
      <c r="D50" s="15"/>
      <c r="E50" s="15"/>
      <c r="F50" s="15"/>
      <c r="G50" s="15"/>
      <c r="H50" s="15"/>
      <c r="I50" s="15">
        <v>824</v>
      </c>
      <c r="J50" s="15">
        <v>824</v>
      </c>
      <c r="K50" s="8" t="s">
        <v>19</v>
      </c>
      <c r="L50" s="7">
        <v>100</v>
      </c>
      <c r="M50" s="7">
        <v>82400</v>
      </c>
      <c r="N50" s="13" t="s">
        <v>82</v>
      </c>
    </row>
    <row r="51" ht="54" spans="1:14">
      <c r="A51" s="7">
        <v>46</v>
      </c>
      <c r="B51" s="8" t="s">
        <v>83</v>
      </c>
      <c r="C51" s="7" t="s">
        <v>13</v>
      </c>
      <c r="D51" s="15"/>
      <c r="E51" s="15"/>
      <c r="F51" s="15"/>
      <c r="G51" s="15"/>
      <c r="H51" s="15"/>
      <c r="I51" s="15">
        <v>911</v>
      </c>
      <c r="J51" s="15">
        <v>911</v>
      </c>
      <c r="K51" s="8" t="s">
        <v>19</v>
      </c>
      <c r="L51" s="7">
        <v>100</v>
      </c>
      <c r="M51" s="7">
        <v>91100</v>
      </c>
      <c r="N51" s="13" t="s">
        <v>84</v>
      </c>
    </row>
    <row r="52" ht="25.5" customHeight="1" spans="1:14">
      <c r="A52" s="7" t="s">
        <v>85</v>
      </c>
      <c r="B52" s="8"/>
      <c r="C52" s="7"/>
      <c r="D52" s="15">
        <f>SUM(D6:D51)</f>
        <v>4816</v>
      </c>
      <c r="E52" s="15">
        <f t="shared" ref="D52:J52" si="0">SUM(E6:E51)</f>
        <v>15000</v>
      </c>
      <c r="F52" s="15">
        <f t="shared" si="0"/>
        <v>3752</v>
      </c>
      <c r="G52" s="15">
        <f t="shared" si="0"/>
        <v>4124</v>
      </c>
      <c r="H52" s="15">
        <f t="shared" si="0"/>
        <v>1115</v>
      </c>
      <c r="I52" s="15">
        <f t="shared" si="0"/>
        <v>11941.2</v>
      </c>
      <c r="J52" s="15">
        <f t="shared" si="0"/>
        <v>40748.2</v>
      </c>
      <c r="K52" s="7"/>
      <c r="L52" s="7"/>
      <c r="M52" s="7">
        <f>SUM(M6:M51)</f>
        <v>4000000</v>
      </c>
      <c r="N52" s="16"/>
    </row>
  </sheetData>
  <mergeCells count="12">
    <mergeCell ref="A1:M1"/>
    <mergeCell ref="D3:I3"/>
    <mergeCell ref="D4:H4"/>
    <mergeCell ref="A52:C52"/>
    <mergeCell ref="A3:A5"/>
    <mergeCell ref="B3:B5"/>
    <mergeCell ref="C3:C5"/>
    <mergeCell ref="J3:J5"/>
    <mergeCell ref="K3:K5"/>
    <mergeCell ref="L3:L5"/>
    <mergeCell ref="M3:M5"/>
    <mergeCell ref="N3:N5"/>
  </mergeCells>
  <pageMargins left="0.590277777777778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大冶市2024年度国家粮油规模种植主体单产提升项目奖补明细表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吕昶</cp:lastModifiedBy>
  <dcterms:created xsi:type="dcterms:W3CDTF">2026-02-11T02:34:00Z</dcterms:created>
  <dcterms:modified xsi:type="dcterms:W3CDTF">2026-02-12T02:32:10Z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B0799EA79CC24118A7D00DC3CB460E3E_11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