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冶市2025年国家粮油规模种植主体单产提升项目奖补明细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<sst xmlns="http://schemas.openxmlformats.org/spreadsheetml/2006/main" count="105" uniqueCount="61">
  <si>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>大冶市2025年国家粮油规模种植主体单产提升项目奖补明细表</t>
  </si>
  <si>
    <t>单位：亩、公斤、元</t>
  </si>
  <si>
    <t>序号</t>
  </si>
  <si>
    <t>奖补对象</t>
  </si>
  <si>
    <t>负责人姓名</t>
  </si>
  <si>
    <t>申报作物名称</t>
  </si>
  <si>
    <t>应用技术</t>
  </si>
  <si>
    <t>作物单产水平（公斤/亩）</t>
  </si>
  <si>
    <t>作物亩产增幅（%）</t>
  </si>
  <si>
    <t>奖补标准（元/亩）</t>
  </si>
  <si>
    <t>奖补面积（亩）</t>
  </si>
  <si>
    <t>奖补金额（元）</t>
  </si>
  <si>
    <t>大冶市中润粮食果蔬专业合作社</t>
  </si>
  <si>
    <t>程开军</t>
  </si>
  <si>
    <t>中稻</t>
  </si>
  <si>
    <t>机械播种、无人机植保、机收减损</t>
  </si>
  <si>
    <t>大冶市鑫晨农机服务农民专业合作社联合社</t>
  </si>
  <si>
    <t>田文康</t>
  </si>
  <si>
    <t>大冶市陈贵军梅种植专业合作社</t>
  </si>
  <si>
    <t>张丙军</t>
  </si>
  <si>
    <t>大冶市鑫润种养殖专业合作社</t>
  </si>
  <si>
    <t>刘国安</t>
  </si>
  <si>
    <t>大冶市丰盛种植专业合作社</t>
  </si>
  <si>
    <t>柯学勇</t>
  </si>
  <si>
    <t>大冶市勤发农机服务专业合作社</t>
  </si>
  <si>
    <t>程丽军</t>
  </si>
  <si>
    <t>大冶市安胜农机专业合作社</t>
  </si>
  <si>
    <t>柯有安</t>
  </si>
  <si>
    <t>大冶市财源种植专业合作社</t>
  </si>
  <si>
    <t>蔡建辉</t>
  </si>
  <si>
    <t>大冶市金牛李峰种养殖专业合作社</t>
  </si>
  <si>
    <t>李海峰</t>
  </si>
  <si>
    <t>大冶市彭家嘴农业养殖专业合作社</t>
  </si>
  <si>
    <t>柯新红</t>
  </si>
  <si>
    <t>大冶市鑫金良农机专业合作社</t>
  </si>
  <si>
    <t>黄加良</t>
  </si>
  <si>
    <t>大冶市茗山金明农机服务专业合作社</t>
  </si>
  <si>
    <t>程金生</t>
  </si>
  <si>
    <t>大冶市茗山火得种养专业合作社</t>
  </si>
  <si>
    <t>黄治业</t>
  </si>
  <si>
    <t>大冶市稻油家庭农场</t>
  </si>
  <si>
    <r>
      <rPr>
        <sz val="11"/>
        <color rgb="FF000000"/>
        <rFont val="宋体"/>
        <charset val="134"/>
      </rPr>
      <t xml:space="preserve">喻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花</t>
    </r>
  </si>
  <si>
    <t>大冶市陈贵镇春兰家庭农场</t>
  </si>
  <si>
    <t>吕春兰</t>
  </si>
  <si>
    <t>大冶市陈贵镇福兴家庭农场</t>
  </si>
  <si>
    <r>
      <rPr>
        <sz val="11"/>
        <color rgb="FF000000"/>
        <rFont val="宋体"/>
        <charset val="134"/>
      </rPr>
      <t xml:space="preserve">袁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坚</t>
    </r>
  </si>
  <si>
    <t>大冶市还地桥镇世林家庭农场</t>
  </si>
  <si>
    <t>黄世林</t>
  </si>
  <si>
    <t>大冶还地桥镇学文种植家庭农场</t>
  </si>
  <si>
    <t>黄学文</t>
  </si>
  <si>
    <t>大冶市金牛久久家庭农场</t>
  </si>
  <si>
    <t>甘红曙</t>
  </si>
  <si>
    <t>大冶市刘仁八镇东明家庭农场</t>
  </si>
  <si>
    <t>罗丽明</t>
  </si>
  <si>
    <t>大冶市春满园家庭农场</t>
  </si>
  <si>
    <t>袁春明</t>
  </si>
  <si>
    <t>大冶市首雄家庭农场</t>
  </si>
  <si>
    <t>田首雄</t>
  </si>
  <si>
    <t>大冶市添寿生态家庭农场</t>
  </si>
  <si>
    <t>江水平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</si>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</sst>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K2" sqref="K2"/>
    </sheetView>
  </sheetViews>
  <sheetFormatPr defaultColWidth="9" defaultRowHeight="14.4"/>
  <cols>
    <col min="2" max="2" width="32.3796296296296" customWidth="1"/>
    <col min="5" max="5" width="15.8796296296296" customWidth="1"/>
    <col min="6" max="6" width="14" customWidth="1"/>
    <col min="7" max="7" width="10.75" customWidth="1"/>
    <col min="8" max="8" width="10" customWidth="1"/>
    <col min="10" max="10" width="11.3796296296296"/>
  </cols>
  <sheetData>
    <row r="1" ht="25.8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3"/>
      <c r="C2" s="3"/>
      <c r="D2" s="3"/>
      <c r="E2" s="3"/>
      <c r="F2" s="3"/>
      <c r="G2" s="3"/>
      <c r="H2" s="4"/>
      <c r="I2" s="3"/>
      <c r="J2" s="3"/>
    </row>
    <row r="3" spans="1:10">
      <c r="A3" s="2" t="s">
        <v>1</v>
      </c>
      <c r="B3" s="3"/>
      <c r="C3" s="3"/>
      <c r="D3" s="3"/>
      <c r="E3" s="3"/>
      <c r="F3" s="3"/>
      <c r="G3" s="3"/>
      <c r="H3" s="4"/>
      <c r="I3" s="3"/>
      <c r="J3" s="3"/>
    </row>
    <row r="4" ht="43.2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43.2" spans="1:10">
      <c r="A5" s="6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>
        <v>520.62</v>
      </c>
      <c r="G5" s="8">
        <v>0.0303</v>
      </c>
      <c r="H5" s="7">
        <v>100</v>
      </c>
      <c r="I5" s="7">
        <v>1241</v>
      </c>
      <c r="J5" s="7">
        <v>124100</v>
      </c>
    </row>
    <row r="6" ht="43.2" spans="1:10">
      <c r="A6" s="6">
        <v>2</v>
      </c>
      <c r="B6" s="7" t="s">
        <v>16</v>
      </c>
      <c r="C6" s="7" t="s">
        <v>17</v>
      </c>
      <c r="D6" s="7" t="s">
        <v>14</v>
      </c>
      <c r="E6" s="7" t="s">
        <v>15</v>
      </c>
      <c r="F6" s="7">
        <v>519.29</v>
      </c>
      <c r="G6" s="8">
        <v>0.0231</v>
      </c>
      <c r="H6" s="7">
        <v>100</v>
      </c>
      <c r="I6" s="7">
        <v>1607</v>
      </c>
      <c r="J6" s="7">
        <v>160700</v>
      </c>
    </row>
    <row r="7" ht="43.2" spans="1:10">
      <c r="A7" s="6">
        <v>3</v>
      </c>
      <c r="B7" s="7" t="s">
        <v>18</v>
      </c>
      <c r="C7" s="7" t="s">
        <v>19</v>
      </c>
      <c r="D7" s="7" t="s">
        <v>14</v>
      </c>
      <c r="E7" s="7" t="s">
        <v>15</v>
      </c>
      <c r="F7" s="7">
        <v>601.1</v>
      </c>
      <c r="G7" s="8">
        <v>0.0263</v>
      </c>
      <c r="H7" s="7">
        <v>100</v>
      </c>
      <c r="I7" s="7">
        <v>1114</v>
      </c>
      <c r="J7" s="7">
        <v>111400</v>
      </c>
    </row>
    <row r="8" ht="43.2" spans="1:10">
      <c r="A8" s="6">
        <v>4</v>
      </c>
      <c r="B8" s="7" t="s">
        <v>20</v>
      </c>
      <c r="C8" s="7" t="s">
        <v>21</v>
      </c>
      <c r="D8" s="7" t="s">
        <v>14</v>
      </c>
      <c r="E8" s="7" t="s">
        <v>15</v>
      </c>
      <c r="F8" s="7">
        <v>563.85</v>
      </c>
      <c r="G8" s="8">
        <v>0.0283</v>
      </c>
      <c r="H8" s="7">
        <v>100</v>
      </c>
      <c r="I8" s="7">
        <v>1125</v>
      </c>
      <c r="J8" s="7">
        <v>112500</v>
      </c>
    </row>
    <row r="9" ht="43.2" spans="1:10">
      <c r="A9" s="6">
        <v>5</v>
      </c>
      <c r="B9" s="7" t="s">
        <v>22</v>
      </c>
      <c r="C9" s="7" t="s">
        <v>23</v>
      </c>
      <c r="D9" s="7" t="s">
        <v>14</v>
      </c>
      <c r="E9" s="7" t="s">
        <v>15</v>
      </c>
      <c r="F9" s="7">
        <v>489.19</v>
      </c>
      <c r="G9" s="8">
        <v>0.0213</v>
      </c>
      <c r="H9" s="7">
        <v>100</v>
      </c>
      <c r="I9" s="7">
        <v>860</v>
      </c>
      <c r="J9" s="7">
        <v>86000</v>
      </c>
    </row>
    <row r="10" ht="43.2" spans="1:10">
      <c r="A10" s="6">
        <v>6</v>
      </c>
      <c r="B10" s="7" t="s">
        <v>24</v>
      </c>
      <c r="C10" s="7" t="s">
        <v>25</v>
      </c>
      <c r="D10" s="7" t="s">
        <v>14</v>
      </c>
      <c r="E10" s="7" t="s">
        <v>15</v>
      </c>
      <c r="F10" s="7">
        <v>547.11</v>
      </c>
      <c r="G10" s="8">
        <v>0.0239</v>
      </c>
      <c r="H10" s="7">
        <v>100</v>
      </c>
      <c r="I10" s="7">
        <v>1129</v>
      </c>
      <c r="J10" s="7">
        <v>112900</v>
      </c>
    </row>
    <row r="11" ht="43.2" spans="1:10">
      <c r="A11" s="6">
        <v>7</v>
      </c>
      <c r="B11" s="7" t="s">
        <v>26</v>
      </c>
      <c r="C11" s="7" t="s">
        <v>27</v>
      </c>
      <c r="D11" s="7" t="s">
        <v>14</v>
      </c>
      <c r="E11" s="7" t="s">
        <v>15</v>
      </c>
      <c r="F11" s="7">
        <v>468.7</v>
      </c>
      <c r="G11" s="8">
        <v>0.0303</v>
      </c>
      <c r="H11" s="7">
        <v>100</v>
      </c>
      <c r="I11" s="7">
        <v>1231</v>
      </c>
      <c r="J11" s="7">
        <v>123100</v>
      </c>
    </row>
    <row r="12" ht="43.2" spans="1:10">
      <c r="A12" s="6">
        <v>8</v>
      </c>
      <c r="B12" s="7" t="s">
        <v>28</v>
      </c>
      <c r="C12" s="7" t="s">
        <v>29</v>
      </c>
      <c r="D12" s="7" t="s">
        <v>14</v>
      </c>
      <c r="E12" s="7" t="s">
        <v>15</v>
      </c>
      <c r="F12" s="7">
        <v>575.54</v>
      </c>
      <c r="G12" s="8">
        <v>0.0344</v>
      </c>
      <c r="H12" s="7">
        <v>100</v>
      </c>
      <c r="I12" s="7">
        <v>2000</v>
      </c>
      <c r="J12" s="7">
        <v>200000</v>
      </c>
    </row>
    <row r="13" ht="43.2" spans="1:10">
      <c r="A13" s="6">
        <v>9</v>
      </c>
      <c r="B13" s="7" t="s">
        <v>30</v>
      </c>
      <c r="C13" s="7" t="s">
        <v>31</v>
      </c>
      <c r="D13" s="7" t="s">
        <v>14</v>
      </c>
      <c r="E13" s="7" t="s">
        <v>15</v>
      </c>
      <c r="F13" s="7">
        <v>524.08</v>
      </c>
      <c r="G13" s="8">
        <v>0.0222</v>
      </c>
      <c r="H13" s="7">
        <v>100</v>
      </c>
      <c r="I13" s="7">
        <v>2000</v>
      </c>
      <c r="J13" s="7">
        <v>200000</v>
      </c>
    </row>
    <row r="14" ht="43.2" spans="1:10">
      <c r="A14" s="6">
        <v>10</v>
      </c>
      <c r="B14" s="7" t="s">
        <v>32</v>
      </c>
      <c r="C14" s="7" t="s">
        <v>33</v>
      </c>
      <c r="D14" s="7" t="s">
        <v>14</v>
      </c>
      <c r="E14" s="7" t="s">
        <v>15</v>
      </c>
      <c r="F14" s="7">
        <v>592.66</v>
      </c>
      <c r="G14" s="8">
        <v>0.0232</v>
      </c>
      <c r="H14" s="7">
        <v>100</v>
      </c>
      <c r="I14" s="7">
        <v>910</v>
      </c>
      <c r="J14" s="7">
        <v>91000</v>
      </c>
    </row>
    <row r="15" ht="43.2" spans="1:10">
      <c r="A15" s="6">
        <v>11</v>
      </c>
      <c r="B15" s="7" t="s">
        <v>34</v>
      </c>
      <c r="C15" s="7" t="s">
        <v>35</v>
      </c>
      <c r="D15" s="7" t="s">
        <v>14</v>
      </c>
      <c r="E15" s="7" t="s">
        <v>15</v>
      </c>
      <c r="F15" s="7">
        <v>532.38</v>
      </c>
      <c r="G15" s="8">
        <v>0.0247</v>
      </c>
      <c r="H15" s="7">
        <v>100</v>
      </c>
      <c r="I15" s="7">
        <v>1554</v>
      </c>
      <c r="J15" s="7">
        <v>155400</v>
      </c>
    </row>
    <row r="16" ht="43.2" spans="1:10">
      <c r="A16" s="6">
        <v>12</v>
      </c>
      <c r="B16" s="7" t="s">
        <v>36</v>
      </c>
      <c r="C16" s="7" t="s">
        <v>37</v>
      </c>
      <c r="D16" s="7" t="s">
        <v>14</v>
      </c>
      <c r="E16" s="7" t="s">
        <v>15</v>
      </c>
      <c r="F16" s="7">
        <v>541.08</v>
      </c>
      <c r="G16" s="8">
        <v>0.0287</v>
      </c>
      <c r="H16" s="7">
        <v>100</v>
      </c>
      <c r="I16" s="7">
        <v>1438</v>
      </c>
      <c r="J16" s="7">
        <v>143800</v>
      </c>
    </row>
    <row r="17" ht="43.2" spans="1:10">
      <c r="A17" s="6">
        <v>13</v>
      </c>
      <c r="B17" s="7" t="s">
        <v>38</v>
      </c>
      <c r="C17" s="7" t="s">
        <v>39</v>
      </c>
      <c r="D17" s="7" t="s">
        <v>14</v>
      </c>
      <c r="E17" s="7" t="s">
        <v>15</v>
      </c>
      <c r="F17" s="7">
        <v>557.22</v>
      </c>
      <c r="G17" s="8">
        <v>0.0343</v>
      </c>
      <c r="H17" s="7">
        <v>100</v>
      </c>
      <c r="I17" s="7">
        <v>1133</v>
      </c>
      <c r="J17" s="7">
        <v>113300</v>
      </c>
    </row>
    <row r="18" ht="43.2" spans="1:10">
      <c r="A18" s="6">
        <v>14</v>
      </c>
      <c r="B18" s="7" t="s">
        <v>40</v>
      </c>
      <c r="C18" s="7" t="s">
        <v>41</v>
      </c>
      <c r="D18" s="7" t="s">
        <v>14</v>
      </c>
      <c r="E18" s="7" t="s">
        <v>15</v>
      </c>
      <c r="F18" s="7">
        <v>509.57</v>
      </c>
      <c r="G18" s="8">
        <v>0.0267</v>
      </c>
      <c r="H18" s="7">
        <v>100</v>
      </c>
      <c r="I18" s="7">
        <v>1000</v>
      </c>
      <c r="J18" s="7">
        <v>100000</v>
      </c>
    </row>
    <row r="19" ht="43.2" spans="1:10">
      <c r="A19" s="6">
        <v>15</v>
      </c>
      <c r="B19" s="7" t="s">
        <v>42</v>
      </c>
      <c r="C19" s="7" t="s">
        <v>43</v>
      </c>
      <c r="D19" s="7" t="s">
        <v>14</v>
      </c>
      <c r="E19" s="7" t="s">
        <v>15</v>
      </c>
      <c r="F19" s="7">
        <v>592.83</v>
      </c>
      <c r="G19" s="8">
        <v>0.0332</v>
      </c>
      <c r="H19" s="7">
        <v>100</v>
      </c>
      <c r="I19" s="7">
        <v>529</v>
      </c>
      <c r="J19" s="7">
        <v>52900</v>
      </c>
    </row>
    <row r="20" ht="43.2" spans="1:10">
      <c r="A20" s="6">
        <v>16</v>
      </c>
      <c r="B20" s="7" t="s">
        <v>44</v>
      </c>
      <c r="C20" s="7" t="s">
        <v>45</v>
      </c>
      <c r="D20" s="7" t="s">
        <v>14</v>
      </c>
      <c r="E20" s="7" t="s">
        <v>15</v>
      </c>
      <c r="F20" s="7">
        <v>636.06</v>
      </c>
      <c r="G20" s="8">
        <v>0.0269</v>
      </c>
      <c r="H20" s="7">
        <v>100</v>
      </c>
      <c r="I20" s="7">
        <v>900</v>
      </c>
      <c r="J20" s="7">
        <v>90000</v>
      </c>
    </row>
    <row r="21" ht="43.2" spans="1:10">
      <c r="A21" s="6">
        <v>17</v>
      </c>
      <c r="B21" s="7" t="s">
        <v>46</v>
      </c>
      <c r="C21" s="7" t="s">
        <v>47</v>
      </c>
      <c r="D21" s="7" t="s">
        <v>14</v>
      </c>
      <c r="E21" s="7" t="s">
        <v>15</v>
      </c>
      <c r="F21" s="7">
        <v>536.3</v>
      </c>
      <c r="G21" s="8">
        <v>0.0288</v>
      </c>
      <c r="H21" s="7">
        <v>100</v>
      </c>
      <c r="I21" s="7">
        <v>527</v>
      </c>
      <c r="J21" s="7">
        <v>52700</v>
      </c>
    </row>
    <row r="22" ht="43.2" spans="1:10">
      <c r="A22" s="6">
        <v>18</v>
      </c>
      <c r="B22" s="7" t="s">
        <v>48</v>
      </c>
      <c r="C22" s="7" t="s">
        <v>49</v>
      </c>
      <c r="D22" s="7" t="s">
        <v>14</v>
      </c>
      <c r="E22" s="7" t="s">
        <v>15</v>
      </c>
      <c r="F22" s="7">
        <v>578</v>
      </c>
      <c r="G22" s="8">
        <v>0.0232</v>
      </c>
      <c r="H22" s="7">
        <v>100</v>
      </c>
      <c r="I22" s="7">
        <v>811</v>
      </c>
      <c r="J22" s="7">
        <v>81100</v>
      </c>
    </row>
    <row r="23" ht="43.2" spans="1:10">
      <c r="A23" s="6">
        <v>19</v>
      </c>
      <c r="B23" s="7" t="s">
        <v>50</v>
      </c>
      <c r="C23" s="7" t="s">
        <v>51</v>
      </c>
      <c r="D23" s="7" t="s">
        <v>14</v>
      </c>
      <c r="E23" s="7" t="s">
        <v>15</v>
      </c>
      <c r="F23" s="7">
        <v>542.06</v>
      </c>
      <c r="G23" s="8">
        <v>0.0324</v>
      </c>
      <c r="H23" s="7">
        <v>100</v>
      </c>
      <c r="I23" s="7">
        <v>824</v>
      </c>
      <c r="J23" s="7">
        <v>82400</v>
      </c>
    </row>
    <row r="24" ht="43.2" spans="1:10">
      <c r="A24" s="6">
        <v>20</v>
      </c>
      <c r="B24" s="7" t="s">
        <v>52</v>
      </c>
      <c r="C24" s="7" t="s">
        <v>53</v>
      </c>
      <c r="D24" s="7" t="s">
        <v>14</v>
      </c>
      <c r="E24" s="7" t="s">
        <v>15</v>
      </c>
      <c r="F24" s="7">
        <v>554.46</v>
      </c>
      <c r="G24" s="8">
        <v>0.0276</v>
      </c>
      <c r="H24" s="7">
        <v>100</v>
      </c>
      <c r="I24" s="7">
        <v>867</v>
      </c>
      <c r="J24" s="7">
        <v>86700</v>
      </c>
    </row>
    <row r="25" ht="43.2" spans="1:10">
      <c r="A25" s="6">
        <v>21</v>
      </c>
      <c r="B25" s="7" t="s">
        <v>54</v>
      </c>
      <c r="C25" s="7" t="s">
        <v>55</v>
      </c>
      <c r="D25" s="7" t="s">
        <v>14</v>
      </c>
      <c r="E25" s="7" t="s">
        <v>15</v>
      </c>
      <c r="F25" s="7">
        <v>548.68</v>
      </c>
      <c r="G25" s="8">
        <v>0.0294</v>
      </c>
      <c r="H25" s="7">
        <v>100</v>
      </c>
      <c r="I25" s="7">
        <v>527</v>
      </c>
      <c r="J25" s="7">
        <v>52700</v>
      </c>
    </row>
    <row r="26" ht="43.2" spans="1:10">
      <c r="A26" s="6">
        <v>22</v>
      </c>
      <c r="B26" s="7" t="s">
        <v>56</v>
      </c>
      <c r="C26" s="7" t="s">
        <v>57</v>
      </c>
      <c r="D26" s="7" t="s">
        <v>14</v>
      </c>
      <c r="E26" s="7" t="s">
        <v>15</v>
      </c>
      <c r="F26" s="7">
        <v>551.93</v>
      </c>
      <c r="G26" s="8">
        <v>0.0344</v>
      </c>
      <c r="H26" s="7">
        <v>100</v>
      </c>
      <c r="I26" s="7">
        <v>911</v>
      </c>
      <c r="J26" s="7">
        <v>91100</v>
      </c>
    </row>
    <row r="27" ht="43.2" spans="1:10">
      <c r="A27" s="6">
        <v>23</v>
      </c>
      <c r="B27" s="7" t="s">
        <v>58</v>
      </c>
      <c r="C27" s="7" t="s">
        <v>59</v>
      </c>
      <c r="D27" s="7" t="s">
        <v>14</v>
      </c>
      <c r="E27" s="7" t="s">
        <v>15</v>
      </c>
      <c r="F27" s="7">
        <v>548.64</v>
      </c>
      <c r="G27" s="8">
        <v>0.0321</v>
      </c>
      <c r="H27" s="7">
        <v>100</v>
      </c>
      <c r="I27" s="7">
        <v>632</v>
      </c>
      <c r="J27" s="7">
        <v>63200</v>
      </c>
    </row>
    <row r="28" ht="27" customHeight="1" spans="1:10">
      <c r="A28" s="9" t="s">
        <v>60</v>
      </c>
      <c r="B28" s="9"/>
      <c r="C28" s="9"/>
      <c r="D28" s="9"/>
      <c r="E28" s="9"/>
      <c r="F28" s="9"/>
      <c r="G28" s="9"/>
      <c r="H28" s="9"/>
      <c r="I28" s="7">
        <f>SUM(I5:I27)</f>
        <v>24870</v>
      </c>
      <c r="J28" s="7">
        <f>SUM(J5:J27)</f>
        <v>2487000</v>
      </c>
    </row>
  </sheetData>
  <mergeCells count="4">
    <mergeCell ref="A1:J1"/>
    <mergeCell ref="A2:J2"/>
    <mergeCell ref="A3:J3"/>
    <mergeCell ref="A28:H28"/>
  </mergeCells>
  <pageMargins left="1.1805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大冶市2025年国家粮油规模种植主体单产提升项目奖补明细表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Kay</cp:lastModifiedBy>
  <dcterms:created xsi:type="dcterms:W3CDTF">2025-11-28T02:13:00Z</dcterms:created>
  <dcterms:modified xsi:type="dcterms:W3CDTF">2025-12-08T09:18:59Z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F435A26976C74EB49473A2B86E043333_13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