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新增到龄离岗67人，共309960元" sheetId="1" r:id="rId1"/>
  </sheets>
  <definedNames>
    <definedName name="_xlnm._FilterDatabase" localSheetId="0" hidden="1">'新增到龄离岗67人，共309960元'!$A$1:$J$70</definedName>
    <definedName name="_xlnm.Print_Titles" localSheetId="0">'新增到龄离岗67人，共309960元'!$3:$3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<sst xmlns="http://schemas.openxmlformats.org/spreadsheetml/2006/main" count="346" uniqueCount="159">
  <si>
    <t>大冶市2025年新增到龄离岗乡村医生生活补助发放统计名单</t>
  </si>
  <si>
    <t>序号</t>
  </si>
  <si>
    <t>姓名</t>
  </si>
  <si>
    <t>户籍所在县市区</t>
  </si>
  <si>
    <t>性别</t>
  </si>
  <si>
    <t>服务地点 (行政村）</t>
  </si>
  <si>
    <t>学历</t>
  </si>
  <si>
    <t>核准工作 年限(年)</t>
  </si>
  <si>
    <t>标准发放月补贴金额（元）</t>
  </si>
  <si>
    <t>核准发放补贴月份（月）</t>
  </si>
  <si>
    <t>标准发放年补贴金额（元）</t>
  </si>
  <si>
    <t>刘恒志</t>
  </si>
  <si>
    <t>大冶市金湖街办</t>
  </si>
  <si>
    <t>男</t>
  </si>
  <si>
    <t>港背村</t>
  </si>
  <si>
    <t>中专</t>
  </si>
  <si>
    <t>李云峰</t>
  </si>
  <si>
    <t>优先村</t>
  </si>
  <si>
    <t>罗玉琴</t>
  </si>
  <si>
    <t>女</t>
  </si>
  <si>
    <t>巴塘村</t>
  </si>
  <si>
    <t>陈贵芳</t>
  </si>
  <si>
    <t>大冶市还地桥镇</t>
  </si>
  <si>
    <t>南石村</t>
  </si>
  <si>
    <t>黄兰姣</t>
  </si>
  <si>
    <t>驾虹村</t>
  </si>
  <si>
    <t>刘志贵</t>
  </si>
  <si>
    <t>走马洲</t>
  </si>
  <si>
    <t>高中</t>
  </si>
  <si>
    <t>黄祖安</t>
  </si>
  <si>
    <t>郭桥村</t>
  </si>
  <si>
    <t>初中</t>
  </si>
  <si>
    <t>陈文国</t>
  </si>
  <si>
    <t>大冶市金山店镇</t>
  </si>
  <si>
    <t>白合村</t>
  </si>
  <si>
    <t>袁炳</t>
  </si>
  <si>
    <t>大冶市罗桥街办</t>
  </si>
  <si>
    <t>下袁村</t>
  </si>
  <si>
    <t>石遵龙</t>
  </si>
  <si>
    <t>石洪甫村</t>
  </si>
  <si>
    <t>郑想</t>
  </si>
  <si>
    <t>四顾山村</t>
  </si>
  <si>
    <t>汪月明</t>
  </si>
  <si>
    <t>大冶市灵乡镇</t>
  </si>
  <si>
    <t>子山村</t>
  </si>
  <si>
    <t>柯桂芳</t>
  </si>
  <si>
    <t>南畈村</t>
  </si>
  <si>
    <t>姜达义</t>
  </si>
  <si>
    <t>芭山村</t>
  </si>
  <si>
    <t>涂翠云</t>
  </si>
  <si>
    <t>毛铺村</t>
  </si>
  <si>
    <t>毛占龙</t>
  </si>
  <si>
    <t>贺铺村</t>
  </si>
  <si>
    <t>汪迪良</t>
  </si>
  <si>
    <t>石红梅</t>
  </si>
  <si>
    <t>大冶市保安镇</t>
  </si>
  <si>
    <t>农科村</t>
  </si>
  <si>
    <t>陈治斌</t>
  </si>
  <si>
    <t>朱咏池</t>
  </si>
  <si>
    <t>西山村</t>
  </si>
  <si>
    <t>杜美兰</t>
  </si>
  <si>
    <t>盘茶村</t>
  </si>
  <si>
    <t>陈绪武</t>
  </si>
  <si>
    <t>大垅村</t>
  </si>
  <si>
    <t>陈群英</t>
  </si>
  <si>
    <t>金塘村</t>
  </si>
  <si>
    <t>李群明</t>
  </si>
  <si>
    <t>庄咀村</t>
  </si>
  <si>
    <t>袁春辉</t>
  </si>
  <si>
    <t>茶山村</t>
  </si>
  <si>
    <t>王炳炎</t>
  </si>
  <si>
    <t>芦咀村</t>
  </si>
  <si>
    <t>汪祖如</t>
  </si>
  <si>
    <t>大冶市茗山乡</t>
  </si>
  <si>
    <t>均畈村</t>
  </si>
  <si>
    <t>吴美英</t>
  </si>
  <si>
    <t>上汪村</t>
  </si>
  <si>
    <t>杨全申</t>
  </si>
  <si>
    <t>晏庄村</t>
  </si>
  <si>
    <t>黄凤娇</t>
  </si>
  <si>
    <t>中门村</t>
  </si>
  <si>
    <t>余泰鸿</t>
  </si>
  <si>
    <t>余祠村</t>
  </si>
  <si>
    <t>柯国强</t>
  </si>
  <si>
    <t>柯畈村</t>
  </si>
  <si>
    <t>刘红珍</t>
  </si>
  <si>
    <t>袁汉清</t>
  </si>
  <si>
    <t>袁大村</t>
  </si>
  <si>
    <t>陈洪卫</t>
  </si>
  <si>
    <t>大冶市陈贵镇</t>
  </si>
  <si>
    <t>陈贵村、江添受村</t>
  </si>
  <si>
    <t>柯三枚</t>
  </si>
  <si>
    <t>九桥村</t>
  </si>
  <si>
    <t>大专</t>
  </si>
  <si>
    <t>杨裕狂</t>
  </si>
  <si>
    <t>矿山乡光明村、张寅村、欧港村</t>
  </si>
  <si>
    <t>解翠英</t>
  </si>
  <si>
    <t>灵乡镇宫台村、小雷山村、
江添受村</t>
  </si>
  <si>
    <t>余纪欣</t>
  </si>
  <si>
    <t>石岭村</t>
  </si>
  <si>
    <t>柯海燕</t>
  </si>
  <si>
    <t>余洪村</t>
  </si>
  <si>
    <t>黄治舜</t>
  </si>
  <si>
    <t>马鞍山村、李河村</t>
  </si>
  <si>
    <t>陈青青</t>
  </si>
  <si>
    <t>铜山口村</t>
  </si>
  <si>
    <t>张友国</t>
  </si>
  <si>
    <t>上罗村</t>
  </si>
  <si>
    <t>张金宝</t>
  </si>
  <si>
    <t>袁伏二村</t>
  </si>
  <si>
    <t>肖绪军</t>
  </si>
  <si>
    <t>上罗村、马鞍山村</t>
  </si>
  <si>
    <t>石教迟</t>
  </si>
  <si>
    <t>大冶市大箕铺镇</t>
  </si>
  <si>
    <t>石应高</t>
  </si>
  <si>
    <t>曹雪春</t>
  </si>
  <si>
    <t>石家堍</t>
  </si>
  <si>
    <t>熊元安</t>
  </si>
  <si>
    <t>三角桥</t>
  </si>
  <si>
    <t>石青兰</t>
  </si>
  <si>
    <t>大冶市殷祖镇</t>
  </si>
  <si>
    <t>巴庄村</t>
  </si>
  <si>
    <t>肖秀连</t>
  </si>
  <si>
    <t>花市村</t>
  </si>
  <si>
    <t>明小燕</t>
  </si>
  <si>
    <t>朱铺村</t>
  </si>
  <si>
    <t>卫汉春</t>
  </si>
  <si>
    <t>继堂村</t>
  </si>
  <si>
    <t xml:space="preserve">胡贤煜 </t>
  </si>
  <si>
    <t>胡六村</t>
  </si>
  <si>
    <t>吴水英</t>
  </si>
  <si>
    <t>江畈村</t>
  </si>
  <si>
    <t>黄美库</t>
  </si>
  <si>
    <t>马哲炳</t>
  </si>
  <si>
    <t>洪口村</t>
  </si>
  <si>
    <t>熊明绘</t>
  </si>
  <si>
    <t>大冶市刘仁八镇</t>
  </si>
  <si>
    <t>上纪村</t>
  </si>
  <si>
    <t>刘宣荣</t>
  </si>
  <si>
    <t>腰村村</t>
  </si>
  <si>
    <t>骆传发</t>
  </si>
  <si>
    <t>大冶市金牛镇</t>
  </si>
  <si>
    <t>金畈村</t>
  </si>
  <si>
    <t>柯长东</t>
  </si>
  <si>
    <t>东街社区</t>
  </si>
  <si>
    <t>刘胜安</t>
  </si>
  <si>
    <t>屏峰村</t>
  </si>
  <si>
    <t>殷永跃</t>
  </si>
  <si>
    <t>祝铺村</t>
  </si>
  <si>
    <t>李善良</t>
  </si>
  <si>
    <t>胡铁村</t>
  </si>
  <si>
    <t>游有凤</t>
  </si>
  <si>
    <t>林畈村</t>
  </si>
  <si>
    <t>王水清</t>
  </si>
  <si>
    <t>泉波村</t>
  </si>
  <si>
    <t>高燕</t>
  </si>
  <si>
    <t>鄂王城村</t>
  </si>
  <si>
    <t>周卫平</t>
  </si>
  <si>
    <t>高河村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</si>
</sst>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0"/>
  <sheetViews>
    <sheetView tabSelected="1" workbookViewId="0">
      <pane ySplit="3" topLeftCell="A53" activePane="bottomLeft" state="frozen"/>
      <selection/>
      <selection pane="bottomLeft" activeCell="E55" sqref="E55"/>
    </sheetView>
  </sheetViews>
  <sheetFormatPr defaultColWidth="9" defaultRowHeight="13.5"/>
  <cols>
    <col min="1" max="1" width="5.875" style="1" customWidth="1"/>
    <col min="2" max="2" width="8.25" style="1" customWidth="1"/>
    <col min="3" max="3" width="16.125" style="1" customWidth="1"/>
    <col min="4" max="4" width="5" style="1" customWidth="1"/>
    <col min="5" max="5" width="12.75" style="1" customWidth="1"/>
    <col min="6" max="6" width="7.75" style="1" customWidth="1"/>
    <col min="7" max="10" width="8.125" style="1" customWidth="1"/>
    <col min="11" max="16381" width="7.625" style="1"/>
    <col min="16382" max="16384" width="9" style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54" spans="1:10">
      <c r="A3" s="4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spans="1:10">
      <c r="A4" s="6">
        <f>ROW()-3</f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>
        <v>32</v>
      </c>
      <c r="H4" s="7">
        <v>420</v>
      </c>
      <c r="I4" s="7">
        <v>9</v>
      </c>
      <c r="J4" s="7">
        <f>H4*I4</f>
        <v>3780</v>
      </c>
    </row>
    <row r="5" s="1" customFormat="1" spans="1:10">
      <c r="A5" s="6">
        <f t="shared" ref="A5:A14" si="0">ROW()-3</f>
        <v>2</v>
      </c>
      <c r="B5" s="7" t="s">
        <v>16</v>
      </c>
      <c r="C5" s="7" t="s">
        <v>12</v>
      </c>
      <c r="D5" s="7" t="s">
        <v>13</v>
      </c>
      <c r="E5" s="7" t="s">
        <v>17</v>
      </c>
      <c r="F5" s="7" t="s">
        <v>15</v>
      </c>
      <c r="G5" s="7">
        <v>32</v>
      </c>
      <c r="H5" s="7">
        <v>420</v>
      </c>
      <c r="I5" s="7">
        <v>6</v>
      </c>
      <c r="J5" s="7">
        <f t="shared" ref="J5:J36" si="1">H5*I5</f>
        <v>2520</v>
      </c>
    </row>
    <row r="6" spans="1:10">
      <c r="A6" s="6">
        <f t="shared" si="0"/>
        <v>3</v>
      </c>
      <c r="B6" s="7" t="s">
        <v>18</v>
      </c>
      <c r="C6" s="7" t="s">
        <v>12</v>
      </c>
      <c r="D6" s="7" t="s">
        <v>19</v>
      </c>
      <c r="E6" s="7" t="s">
        <v>20</v>
      </c>
      <c r="F6" s="7" t="s">
        <v>15</v>
      </c>
      <c r="G6" s="7">
        <v>14</v>
      </c>
      <c r="H6" s="7">
        <v>240</v>
      </c>
      <c r="I6" s="7">
        <v>12</v>
      </c>
      <c r="J6" s="7">
        <f t="shared" si="1"/>
        <v>2880</v>
      </c>
    </row>
    <row r="7" spans="1:10">
      <c r="A7" s="6">
        <f t="shared" si="0"/>
        <v>4</v>
      </c>
      <c r="B7" s="6" t="s">
        <v>21</v>
      </c>
      <c r="C7" s="6" t="s">
        <v>22</v>
      </c>
      <c r="D7" s="6" t="s">
        <v>19</v>
      </c>
      <c r="E7" s="6" t="s">
        <v>23</v>
      </c>
      <c r="F7" s="6" t="s">
        <v>15</v>
      </c>
      <c r="G7" s="6">
        <v>12</v>
      </c>
      <c r="H7" s="6">
        <v>220</v>
      </c>
      <c r="I7" s="6">
        <v>12</v>
      </c>
      <c r="J7" s="7">
        <f t="shared" si="1"/>
        <v>2640</v>
      </c>
    </row>
    <row r="8" spans="1:10">
      <c r="A8" s="6">
        <f t="shared" si="0"/>
        <v>5</v>
      </c>
      <c r="B8" s="6" t="s">
        <v>24</v>
      </c>
      <c r="C8" s="6" t="s">
        <v>22</v>
      </c>
      <c r="D8" s="6" t="s">
        <v>19</v>
      </c>
      <c r="E8" s="6" t="s">
        <v>25</v>
      </c>
      <c r="F8" s="6" t="s">
        <v>15</v>
      </c>
      <c r="G8" s="6">
        <v>28</v>
      </c>
      <c r="H8" s="6">
        <v>380</v>
      </c>
      <c r="I8" s="6">
        <v>9</v>
      </c>
      <c r="J8" s="7">
        <f t="shared" si="1"/>
        <v>3420</v>
      </c>
    </row>
    <row r="9" spans="1:10">
      <c r="A9" s="6">
        <f t="shared" si="0"/>
        <v>6</v>
      </c>
      <c r="B9" s="6" t="s">
        <v>26</v>
      </c>
      <c r="C9" s="6" t="s">
        <v>22</v>
      </c>
      <c r="D9" s="6" t="s">
        <v>13</v>
      </c>
      <c r="E9" s="6" t="s">
        <v>27</v>
      </c>
      <c r="F9" s="6" t="s">
        <v>28</v>
      </c>
      <c r="G9" s="6">
        <v>28</v>
      </c>
      <c r="H9" s="6">
        <v>380</v>
      </c>
      <c r="I9" s="6">
        <v>12</v>
      </c>
      <c r="J9" s="7">
        <f t="shared" si="1"/>
        <v>4560</v>
      </c>
    </row>
    <row r="10" spans="1:10">
      <c r="A10" s="6">
        <f t="shared" si="0"/>
        <v>7</v>
      </c>
      <c r="B10" s="6" t="s">
        <v>29</v>
      </c>
      <c r="C10" s="6" t="s">
        <v>22</v>
      </c>
      <c r="D10" s="6" t="s">
        <v>13</v>
      </c>
      <c r="E10" s="6" t="s">
        <v>30</v>
      </c>
      <c r="F10" s="6" t="s">
        <v>31</v>
      </c>
      <c r="G10" s="6">
        <v>13</v>
      </c>
      <c r="H10" s="6">
        <v>230</v>
      </c>
      <c r="I10" s="6">
        <v>12</v>
      </c>
      <c r="J10" s="7">
        <f t="shared" si="1"/>
        <v>2760</v>
      </c>
    </row>
    <row r="11" spans="1:10">
      <c r="A11" s="6">
        <f t="shared" si="0"/>
        <v>8</v>
      </c>
      <c r="B11" s="8" t="s">
        <v>32</v>
      </c>
      <c r="C11" s="8" t="s">
        <v>33</v>
      </c>
      <c r="D11" s="8" t="s">
        <v>13</v>
      </c>
      <c r="E11" s="8" t="s">
        <v>34</v>
      </c>
      <c r="F11" s="8" t="s">
        <v>28</v>
      </c>
      <c r="G11" s="8">
        <v>42</v>
      </c>
      <c r="H11" s="8">
        <v>500</v>
      </c>
      <c r="I11" s="8">
        <v>10</v>
      </c>
      <c r="J11" s="7">
        <f t="shared" si="1"/>
        <v>5000</v>
      </c>
    </row>
    <row r="12" spans="1:10">
      <c r="A12" s="6">
        <f t="shared" si="0"/>
        <v>9</v>
      </c>
      <c r="B12" s="8" t="s">
        <v>35</v>
      </c>
      <c r="C12" s="8" t="s">
        <v>36</v>
      </c>
      <c r="D12" s="8" t="s">
        <v>13</v>
      </c>
      <c r="E12" s="8" t="s">
        <v>37</v>
      </c>
      <c r="F12" s="8" t="s">
        <v>15</v>
      </c>
      <c r="G12" s="8">
        <v>24</v>
      </c>
      <c r="H12" s="8">
        <v>340</v>
      </c>
      <c r="I12" s="8">
        <v>12</v>
      </c>
      <c r="J12" s="7">
        <f t="shared" si="1"/>
        <v>4080</v>
      </c>
    </row>
    <row r="13" spans="1:10">
      <c r="A13" s="6">
        <f t="shared" si="0"/>
        <v>10</v>
      </c>
      <c r="B13" s="8" t="s">
        <v>38</v>
      </c>
      <c r="C13" s="8" t="s">
        <v>36</v>
      </c>
      <c r="D13" s="8" t="s">
        <v>13</v>
      </c>
      <c r="E13" s="8" t="s">
        <v>39</v>
      </c>
      <c r="F13" s="8" t="s">
        <v>31</v>
      </c>
      <c r="G13" s="8">
        <v>40</v>
      </c>
      <c r="H13" s="8">
        <v>500</v>
      </c>
      <c r="I13" s="8">
        <v>12</v>
      </c>
      <c r="J13" s="7">
        <f t="shared" si="1"/>
        <v>6000</v>
      </c>
    </row>
    <row r="14" spans="1:10">
      <c r="A14" s="6">
        <f t="shared" si="0"/>
        <v>11</v>
      </c>
      <c r="B14" s="8" t="s">
        <v>40</v>
      </c>
      <c r="C14" s="8" t="s">
        <v>36</v>
      </c>
      <c r="D14" s="8" t="s">
        <v>19</v>
      </c>
      <c r="E14" s="8" t="s">
        <v>41</v>
      </c>
      <c r="F14" s="9" t="s">
        <v>31</v>
      </c>
      <c r="G14" s="9">
        <v>23</v>
      </c>
      <c r="H14" s="9">
        <v>330</v>
      </c>
      <c r="I14" s="9">
        <v>12</v>
      </c>
      <c r="J14" s="7">
        <f t="shared" si="1"/>
        <v>3960</v>
      </c>
    </row>
    <row r="15" spans="1:10">
      <c r="A15" s="6">
        <f t="shared" ref="A15:A24" si="2">ROW()-3</f>
        <v>12</v>
      </c>
      <c r="B15" s="8" t="s">
        <v>42</v>
      </c>
      <c r="C15" s="10" t="s">
        <v>43</v>
      </c>
      <c r="D15" s="8" t="s">
        <v>13</v>
      </c>
      <c r="E15" s="8" t="s">
        <v>44</v>
      </c>
      <c r="F15" s="8" t="s">
        <v>28</v>
      </c>
      <c r="G15" s="8">
        <v>40</v>
      </c>
      <c r="H15" s="8">
        <v>500</v>
      </c>
      <c r="I15" s="8">
        <v>12</v>
      </c>
      <c r="J15" s="7">
        <f t="shared" si="1"/>
        <v>6000</v>
      </c>
    </row>
    <row r="16" spans="1:10">
      <c r="A16" s="6">
        <f t="shared" si="2"/>
        <v>13</v>
      </c>
      <c r="B16" s="8" t="s">
        <v>45</v>
      </c>
      <c r="C16" s="10" t="s">
        <v>43</v>
      </c>
      <c r="D16" s="8" t="s">
        <v>19</v>
      </c>
      <c r="E16" s="8" t="s">
        <v>46</v>
      </c>
      <c r="F16" s="8" t="s">
        <v>15</v>
      </c>
      <c r="G16" s="8">
        <v>23</v>
      </c>
      <c r="H16" s="8">
        <v>330</v>
      </c>
      <c r="I16" s="8">
        <v>12</v>
      </c>
      <c r="J16" s="7">
        <f t="shared" si="1"/>
        <v>3960</v>
      </c>
    </row>
    <row r="17" spans="1:10">
      <c r="A17" s="6">
        <f t="shared" si="2"/>
        <v>14</v>
      </c>
      <c r="B17" s="10" t="s">
        <v>47</v>
      </c>
      <c r="C17" s="10" t="s">
        <v>43</v>
      </c>
      <c r="D17" s="10" t="s">
        <v>13</v>
      </c>
      <c r="E17" s="10" t="s">
        <v>48</v>
      </c>
      <c r="F17" s="10" t="s">
        <v>15</v>
      </c>
      <c r="G17" s="10">
        <v>40</v>
      </c>
      <c r="H17" s="10">
        <v>500</v>
      </c>
      <c r="I17" s="10">
        <v>12</v>
      </c>
      <c r="J17" s="7">
        <f t="shared" si="1"/>
        <v>6000</v>
      </c>
    </row>
    <row r="18" spans="1:10">
      <c r="A18" s="6">
        <f t="shared" si="2"/>
        <v>15</v>
      </c>
      <c r="B18" s="10" t="s">
        <v>49</v>
      </c>
      <c r="C18" s="10" t="s">
        <v>43</v>
      </c>
      <c r="D18" s="10" t="s">
        <v>19</v>
      </c>
      <c r="E18" s="10" t="s">
        <v>50</v>
      </c>
      <c r="F18" s="10" t="s">
        <v>15</v>
      </c>
      <c r="G18" s="10">
        <v>39</v>
      </c>
      <c r="H18" s="10">
        <v>490</v>
      </c>
      <c r="I18" s="8">
        <v>12</v>
      </c>
      <c r="J18" s="7">
        <f t="shared" si="1"/>
        <v>5880</v>
      </c>
    </row>
    <row r="19" spans="1:10">
      <c r="A19" s="6">
        <f t="shared" si="2"/>
        <v>16</v>
      </c>
      <c r="B19" s="10" t="s">
        <v>51</v>
      </c>
      <c r="C19" s="10" t="s">
        <v>43</v>
      </c>
      <c r="D19" s="10" t="s">
        <v>13</v>
      </c>
      <c r="E19" s="10" t="s">
        <v>52</v>
      </c>
      <c r="F19" s="10" t="s">
        <v>28</v>
      </c>
      <c r="G19" s="10">
        <v>43</v>
      </c>
      <c r="H19" s="10">
        <v>500</v>
      </c>
      <c r="I19" s="8">
        <v>12</v>
      </c>
      <c r="J19" s="7">
        <f t="shared" si="1"/>
        <v>6000</v>
      </c>
    </row>
    <row r="20" spans="1:10">
      <c r="A20" s="6">
        <f t="shared" si="2"/>
        <v>17</v>
      </c>
      <c r="B20" s="10" t="s">
        <v>53</v>
      </c>
      <c r="C20" s="8" t="s">
        <v>43</v>
      </c>
      <c r="D20" s="10" t="s">
        <v>13</v>
      </c>
      <c r="E20" s="10" t="s">
        <v>44</v>
      </c>
      <c r="F20" s="10" t="s">
        <v>28</v>
      </c>
      <c r="G20" s="10">
        <v>10</v>
      </c>
      <c r="H20" s="10">
        <v>200</v>
      </c>
      <c r="I20" s="10">
        <v>12</v>
      </c>
      <c r="J20" s="7">
        <f t="shared" si="1"/>
        <v>2400</v>
      </c>
    </row>
    <row r="21" spans="1:10">
      <c r="A21" s="6">
        <f t="shared" si="2"/>
        <v>18</v>
      </c>
      <c r="B21" s="8" t="s">
        <v>54</v>
      </c>
      <c r="C21" s="8" t="s">
        <v>55</v>
      </c>
      <c r="D21" s="8" t="s">
        <v>19</v>
      </c>
      <c r="E21" s="8" t="s">
        <v>56</v>
      </c>
      <c r="F21" s="8" t="s">
        <v>15</v>
      </c>
      <c r="G21" s="8">
        <v>41</v>
      </c>
      <c r="H21" s="8">
        <v>500</v>
      </c>
      <c r="I21" s="8">
        <v>12</v>
      </c>
      <c r="J21" s="7">
        <f t="shared" si="1"/>
        <v>6000</v>
      </c>
    </row>
    <row r="22" spans="1:10">
      <c r="A22" s="6">
        <f t="shared" si="2"/>
        <v>19</v>
      </c>
      <c r="B22" s="8" t="s">
        <v>57</v>
      </c>
      <c r="C22" s="8" t="s">
        <v>55</v>
      </c>
      <c r="D22" s="8" t="s">
        <v>13</v>
      </c>
      <c r="E22" s="8" t="s">
        <v>56</v>
      </c>
      <c r="F22" s="8" t="s">
        <v>15</v>
      </c>
      <c r="G22" s="8">
        <v>43</v>
      </c>
      <c r="H22" s="8">
        <v>500</v>
      </c>
      <c r="I22" s="8">
        <v>12</v>
      </c>
      <c r="J22" s="7">
        <f t="shared" si="1"/>
        <v>6000</v>
      </c>
    </row>
    <row r="23" spans="1:10">
      <c r="A23" s="6">
        <f t="shared" si="2"/>
        <v>20</v>
      </c>
      <c r="B23" s="8" t="s">
        <v>58</v>
      </c>
      <c r="C23" s="8" t="s">
        <v>55</v>
      </c>
      <c r="D23" s="8" t="s">
        <v>13</v>
      </c>
      <c r="E23" s="8" t="s">
        <v>59</v>
      </c>
      <c r="F23" s="8" t="s">
        <v>15</v>
      </c>
      <c r="G23" s="8">
        <v>40</v>
      </c>
      <c r="H23" s="8">
        <v>500</v>
      </c>
      <c r="I23" s="8">
        <v>12</v>
      </c>
      <c r="J23" s="7">
        <f t="shared" si="1"/>
        <v>6000</v>
      </c>
    </row>
    <row r="24" spans="1:10">
      <c r="A24" s="6">
        <f t="shared" si="2"/>
        <v>21</v>
      </c>
      <c r="B24" s="8" t="s">
        <v>60</v>
      </c>
      <c r="C24" s="8" t="s">
        <v>55</v>
      </c>
      <c r="D24" s="8" t="s">
        <v>19</v>
      </c>
      <c r="E24" s="8" t="s">
        <v>61</v>
      </c>
      <c r="F24" s="8" t="s">
        <v>15</v>
      </c>
      <c r="G24" s="8">
        <v>40</v>
      </c>
      <c r="H24" s="8">
        <v>500</v>
      </c>
      <c r="I24" s="8">
        <v>12</v>
      </c>
      <c r="J24" s="7">
        <f t="shared" si="1"/>
        <v>6000</v>
      </c>
    </row>
    <row r="25" spans="1:10">
      <c r="A25" s="6">
        <f t="shared" ref="A25:A37" si="3">ROW()-3</f>
        <v>22</v>
      </c>
      <c r="B25" s="8" t="s">
        <v>62</v>
      </c>
      <c r="C25" s="8" t="s">
        <v>55</v>
      </c>
      <c r="D25" s="8" t="s">
        <v>13</v>
      </c>
      <c r="E25" s="8" t="s">
        <v>63</v>
      </c>
      <c r="F25" s="8" t="s">
        <v>15</v>
      </c>
      <c r="G25" s="8">
        <v>41</v>
      </c>
      <c r="H25" s="8">
        <v>500</v>
      </c>
      <c r="I25" s="8">
        <v>12</v>
      </c>
      <c r="J25" s="7">
        <f t="shared" si="1"/>
        <v>6000</v>
      </c>
    </row>
    <row r="26" spans="1:10">
      <c r="A26" s="6">
        <f t="shared" si="3"/>
        <v>23</v>
      </c>
      <c r="B26" s="8" t="s">
        <v>64</v>
      </c>
      <c r="C26" s="8" t="s">
        <v>55</v>
      </c>
      <c r="D26" s="8" t="s">
        <v>19</v>
      </c>
      <c r="E26" s="8" t="s">
        <v>65</v>
      </c>
      <c r="F26" s="8" t="s">
        <v>15</v>
      </c>
      <c r="G26" s="8">
        <v>40</v>
      </c>
      <c r="H26" s="8">
        <v>500</v>
      </c>
      <c r="I26" s="8">
        <v>12</v>
      </c>
      <c r="J26" s="7">
        <f t="shared" si="1"/>
        <v>6000</v>
      </c>
    </row>
    <row r="27" spans="1:10">
      <c r="A27" s="6">
        <f t="shared" si="3"/>
        <v>24</v>
      </c>
      <c r="B27" s="10" t="s">
        <v>66</v>
      </c>
      <c r="C27" s="10" t="s">
        <v>55</v>
      </c>
      <c r="D27" s="10" t="s">
        <v>13</v>
      </c>
      <c r="E27" s="10" t="s">
        <v>67</v>
      </c>
      <c r="F27" s="10" t="s">
        <v>15</v>
      </c>
      <c r="G27" s="10">
        <v>41</v>
      </c>
      <c r="H27" s="10">
        <v>500</v>
      </c>
      <c r="I27" s="10">
        <v>2</v>
      </c>
      <c r="J27" s="7">
        <f t="shared" si="1"/>
        <v>1000</v>
      </c>
    </row>
    <row r="28" spans="1:10">
      <c r="A28" s="6">
        <f t="shared" si="3"/>
        <v>25</v>
      </c>
      <c r="B28" s="10" t="s">
        <v>68</v>
      </c>
      <c r="C28" s="10" t="s">
        <v>55</v>
      </c>
      <c r="D28" s="10" t="s">
        <v>13</v>
      </c>
      <c r="E28" s="10" t="s">
        <v>69</v>
      </c>
      <c r="F28" s="10" t="s">
        <v>15</v>
      </c>
      <c r="G28" s="10">
        <v>18</v>
      </c>
      <c r="H28" s="10">
        <v>280</v>
      </c>
      <c r="I28" s="10">
        <v>12</v>
      </c>
      <c r="J28" s="7">
        <f t="shared" si="1"/>
        <v>3360</v>
      </c>
    </row>
    <row r="29" s="1" customFormat="1" spans="1:10">
      <c r="A29" s="6">
        <f t="shared" si="3"/>
        <v>26</v>
      </c>
      <c r="B29" s="10" t="s">
        <v>70</v>
      </c>
      <c r="C29" s="10" t="s">
        <v>55</v>
      </c>
      <c r="D29" s="10" t="s">
        <v>13</v>
      </c>
      <c r="E29" s="10" t="s">
        <v>71</v>
      </c>
      <c r="F29" s="10" t="s">
        <v>31</v>
      </c>
      <c r="G29" s="10">
        <v>10</v>
      </c>
      <c r="H29" s="10">
        <v>200</v>
      </c>
      <c r="I29" s="10">
        <v>12</v>
      </c>
      <c r="J29" s="7">
        <f t="shared" si="1"/>
        <v>2400</v>
      </c>
    </row>
    <row r="30" spans="1:10">
      <c r="A30" s="6">
        <f t="shared" si="3"/>
        <v>27</v>
      </c>
      <c r="B30" s="10" t="s">
        <v>72</v>
      </c>
      <c r="C30" s="10" t="s">
        <v>73</v>
      </c>
      <c r="D30" s="10" t="s">
        <v>13</v>
      </c>
      <c r="E30" s="10" t="s">
        <v>74</v>
      </c>
      <c r="F30" s="10" t="s">
        <v>15</v>
      </c>
      <c r="G30" s="10">
        <v>41</v>
      </c>
      <c r="H30" s="10">
        <v>500</v>
      </c>
      <c r="I30" s="10">
        <v>12</v>
      </c>
      <c r="J30" s="7">
        <f t="shared" si="1"/>
        <v>6000</v>
      </c>
    </row>
    <row r="31" spans="1:10">
      <c r="A31" s="6">
        <f t="shared" si="3"/>
        <v>28</v>
      </c>
      <c r="B31" s="10" t="s">
        <v>75</v>
      </c>
      <c r="C31" s="10" t="s">
        <v>73</v>
      </c>
      <c r="D31" s="10" t="s">
        <v>19</v>
      </c>
      <c r="E31" s="10" t="s">
        <v>76</v>
      </c>
      <c r="F31" s="10" t="s">
        <v>15</v>
      </c>
      <c r="G31" s="10">
        <v>26</v>
      </c>
      <c r="H31" s="10">
        <v>360</v>
      </c>
      <c r="I31" s="10">
        <v>12</v>
      </c>
      <c r="J31" s="7">
        <f t="shared" si="1"/>
        <v>4320</v>
      </c>
    </row>
    <row r="32" spans="1:10">
      <c r="A32" s="6">
        <f t="shared" si="3"/>
        <v>29</v>
      </c>
      <c r="B32" s="10" t="s">
        <v>77</v>
      </c>
      <c r="C32" s="10" t="s">
        <v>73</v>
      </c>
      <c r="D32" s="10" t="s">
        <v>19</v>
      </c>
      <c r="E32" s="10" t="s">
        <v>78</v>
      </c>
      <c r="F32" s="10" t="s">
        <v>15</v>
      </c>
      <c r="G32" s="10">
        <v>24</v>
      </c>
      <c r="H32" s="10">
        <v>340</v>
      </c>
      <c r="I32" s="10">
        <v>12</v>
      </c>
      <c r="J32" s="7">
        <f t="shared" si="1"/>
        <v>4080</v>
      </c>
    </row>
    <row r="33" spans="1:10">
      <c r="A33" s="6">
        <f t="shared" si="3"/>
        <v>30</v>
      </c>
      <c r="B33" s="10" t="s">
        <v>79</v>
      </c>
      <c r="C33" s="10" t="s">
        <v>73</v>
      </c>
      <c r="D33" s="10" t="s">
        <v>19</v>
      </c>
      <c r="E33" s="10" t="s">
        <v>80</v>
      </c>
      <c r="F33" s="10" t="s">
        <v>15</v>
      </c>
      <c r="G33" s="10">
        <v>30</v>
      </c>
      <c r="H33" s="10">
        <v>400</v>
      </c>
      <c r="I33" s="10">
        <v>12</v>
      </c>
      <c r="J33" s="7">
        <f t="shared" si="1"/>
        <v>4800</v>
      </c>
    </row>
    <row r="34" spans="1:10">
      <c r="A34" s="6">
        <f t="shared" si="3"/>
        <v>31</v>
      </c>
      <c r="B34" s="10" t="s">
        <v>81</v>
      </c>
      <c r="C34" s="10" t="s">
        <v>73</v>
      </c>
      <c r="D34" s="10" t="s">
        <v>13</v>
      </c>
      <c r="E34" s="10" t="s">
        <v>82</v>
      </c>
      <c r="F34" s="10" t="s">
        <v>15</v>
      </c>
      <c r="G34" s="10">
        <v>36</v>
      </c>
      <c r="H34" s="10">
        <v>460</v>
      </c>
      <c r="I34" s="10">
        <v>12</v>
      </c>
      <c r="J34" s="7">
        <f t="shared" si="1"/>
        <v>5520</v>
      </c>
    </row>
    <row r="35" spans="1:10">
      <c r="A35" s="6">
        <f t="shared" si="3"/>
        <v>32</v>
      </c>
      <c r="B35" s="10" t="s">
        <v>83</v>
      </c>
      <c r="C35" s="10" t="s">
        <v>73</v>
      </c>
      <c r="D35" s="10" t="s">
        <v>13</v>
      </c>
      <c r="E35" s="10" t="s">
        <v>84</v>
      </c>
      <c r="F35" s="10" t="s">
        <v>15</v>
      </c>
      <c r="G35" s="10">
        <v>32</v>
      </c>
      <c r="H35" s="10">
        <v>420</v>
      </c>
      <c r="I35" s="10">
        <v>12</v>
      </c>
      <c r="J35" s="7">
        <f t="shared" si="1"/>
        <v>5040</v>
      </c>
    </row>
    <row r="36" spans="1:10">
      <c r="A36" s="6">
        <f t="shared" si="3"/>
        <v>33</v>
      </c>
      <c r="B36" s="10" t="s">
        <v>85</v>
      </c>
      <c r="C36" s="10" t="s">
        <v>73</v>
      </c>
      <c r="D36" s="10" t="s">
        <v>19</v>
      </c>
      <c r="E36" s="10" t="s">
        <v>84</v>
      </c>
      <c r="F36" s="10" t="s">
        <v>15</v>
      </c>
      <c r="G36" s="10">
        <v>20</v>
      </c>
      <c r="H36" s="10">
        <v>300</v>
      </c>
      <c r="I36" s="10">
        <v>12</v>
      </c>
      <c r="J36" s="7">
        <f t="shared" si="1"/>
        <v>3600</v>
      </c>
    </row>
    <row r="37" spans="1:10">
      <c r="A37" s="6">
        <f t="shared" si="3"/>
        <v>34</v>
      </c>
      <c r="B37" s="10" t="s">
        <v>86</v>
      </c>
      <c r="C37" s="10" t="s">
        <v>73</v>
      </c>
      <c r="D37" s="10" t="s">
        <v>13</v>
      </c>
      <c r="E37" s="10" t="s">
        <v>87</v>
      </c>
      <c r="F37" s="10" t="s">
        <v>15</v>
      </c>
      <c r="G37" s="10">
        <v>41</v>
      </c>
      <c r="H37" s="10">
        <v>500</v>
      </c>
      <c r="I37" s="10">
        <v>12</v>
      </c>
      <c r="J37" s="7">
        <f t="shared" ref="J37:J70" si="4">H37*I37</f>
        <v>6000</v>
      </c>
    </row>
    <row r="38" spans="1:10">
      <c r="A38" s="6">
        <f t="shared" ref="A38:A47" si="5">ROW()-3</f>
        <v>35</v>
      </c>
      <c r="B38" s="7" t="s">
        <v>88</v>
      </c>
      <c r="C38" s="7" t="s">
        <v>89</v>
      </c>
      <c r="D38" s="7" t="s">
        <v>13</v>
      </c>
      <c r="E38" s="7" t="s">
        <v>90</v>
      </c>
      <c r="F38" s="7" t="s">
        <v>28</v>
      </c>
      <c r="G38" s="7">
        <v>38</v>
      </c>
      <c r="H38" s="7">
        <v>480</v>
      </c>
      <c r="I38" s="7">
        <v>12</v>
      </c>
      <c r="J38" s="7">
        <f t="shared" si="4"/>
        <v>5760</v>
      </c>
    </row>
    <row r="39" spans="1:10">
      <c r="A39" s="6">
        <f t="shared" si="5"/>
        <v>36</v>
      </c>
      <c r="B39" s="6" t="s">
        <v>91</v>
      </c>
      <c r="C39" s="6" t="s">
        <v>89</v>
      </c>
      <c r="D39" s="6" t="s">
        <v>13</v>
      </c>
      <c r="E39" s="6" t="s">
        <v>92</v>
      </c>
      <c r="F39" s="6" t="s">
        <v>93</v>
      </c>
      <c r="G39" s="6">
        <v>28</v>
      </c>
      <c r="H39" s="6">
        <v>380</v>
      </c>
      <c r="I39" s="6">
        <v>12</v>
      </c>
      <c r="J39" s="7">
        <f t="shared" si="4"/>
        <v>4560</v>
      </c>
    </row>
    <row r="40" ht="22.5" spans="1:10">
      <c r="A40" s="6">
        <f t="shared" si="5"/>
        <v>37</v>
      </c>
      <c r="B40" s="6" t="s">
        <v>94</v>
      </c>
      <c r="C40" s="6" t="s">
        <v>89</v>
      </c>
      <c r="D40" s="6" t="s">
        <v>13</v>
      </c>
      <c r="E40" s="6" t="s">
        <v>95</v>
      </c>
      <c r="F40" s="6" t="s">
        <v>28</v>
      </c>
      <c r="G40" s="6">
        <v>44</v>
      </c>
      <c r="H40" s="6">
        <v>500</v>
      </c>
      <c r="I40" s="6">
        <v>12</v>
      </c>
      <c r="J40" s="7">
        <f t="shared" si="4"/>
        <v>6000</v>
      </c>
    </row>
    <row r="41" ht="33.75" spans="1:10">
      <c r="A41" s="6">
        <f t="shared" si="5"/>
        <v>38</v>
      </c>
      <c r="B41" s="6" t="s">
        <v>96</v>
      </c>
      <c r="C41" s="6" t="s">
        <v>89</v>
      </c>
      <c r="D41" s="6" t="s">
        <v>19</v>
      </c>
      <c r="E41" s="6" t="s">
        <v>97</v>
      </c>
      <c r="F41" s="6" t="s">
        <v>28</v>
      </c>
      <c r="G41" s="6">
        <v>38</v>
      </c>
      <c r="H41" s="6">
        <v>480</v>
      </c>
      <c r="I41" s="6">
        <v>12</v>
      </c>
      <c r="J41" s="7">
        <f t="shared" si="4"/>
        <v>5760</v>
      </c>
    </row>
    <row r="42" spans="1:10">
      <c r="A42" s="6">
        <f t="shared" si="5"/>
        <v>39</v>
      </c>
      <c r="B42" s="6" t="s">
        <v>98</v>
      </c>
      <c r="C42" s="6" t="s">
        <v>89</v>
      </c>
      <c r="D42" s="6" t="s">
        <v>19</v>
      </c>
      <c r="E42" s="6" t="s">
        <v>99</v>
      </c>
      <c r="F42" s="6" t="s">
        <v>15</v>
      </c>
      <c r="G42" s="6">
        <v>20</v>
      </c>
      <c r="H42" s="6">
        <v>300</v>
      </c>
      <c r="I42" s="6">
        <v>12</v>
      </c>
      <c r="J42" s="7">
        <f t="shared" si="4"/>
        <v>3600</v>
      </c>
    </row>
    <row r="43" spans="1:10">
      <c r="A43" s="6">
        <f t="shared" si="5"/>
        <v>40</v>
      </c>
      <c r="B43" s="8" t="s">
        <v>100</v>
      </c>
      <c r="C43" s="8" t="s">
        <v>89</v>
      </c>
      <c r="D43" s="8" t="s">
        <v>19</v>
      </c>
      <c r="E43" s="8" t="s">
        <v>101</v>
      </c>
      <c r="F43" s="8" t="s">
        <v>15</v>
      </c>
      <c r="G43" s="8">
        <v>20</v>
      </c>
      <c r="H43" s="8">
        <v>300</v>
      </c>
      <c r="I43" s="8">
        <v>12</v>
      </c>
      <c r="J43" s="7">
        <f t="shared" si="4"/>
        <v>3600</v>
      </c>
    </row>
    <row r="44" spans="1:10">
      <c r="A44" s="6">
        <f t="shared" si="5"/>
        <v>41</v>
      </c>
      <c r="B44" s="8" t="s">
        <v>102</v>
      </c>
      <c r="C44" s="8" t="s">
        <v>89</v>
      </c>
      <c r="D44" s="8" t="s">
        <v>13</v>
      </c>
      <c r="E44" s="8" t="s">
        <v>103</v>
      </c>
      <c r="F44" s="8" t="s">
        <v>28</v>
      </c>
      <c r="G44" s="8">
        <v>40</v>
      </c>
      <c r="H44" s="8">
        <v>500</v>
      </c>
      <c r="I44" s="8">
        <v>12</v>
      </c>
      <c r="J44" s="7">
        <f t="shared" si="4"/>
        <v>6000</v>
      </c>
    </row>
    <row r="45" spans="1:10">
      <c r="A45" s="6">
        <f t="shared" si="5"/>
        <v>42</v>
      </c>
      <c r="B45" s="8" t="s">
        <v>104</v>
      </c>
      <c r="C45" s="8" t="s">
        <v>89</v>
      </c>
      <c r="D45" s="8" t="s">
        <v>13</v>
      </c>
      <c r="E45" s="8" t="s">
        <v>105</v>
      </c>
      <c r="F45" s="8" t="s">
        <v>28</v>
      </c>
      <c r="G45" s="8">
        <v>44</v>
      </c>
      <c r="H45" s="8">
        <v>500</v>
      </c>
      <c r="I45" s="8">
        <v>12</v>
      </c>
      <c r="J45" s="7">
        <f t="shared" si="4"/>
        <v>6000</v>
      </c>
    </row>
    <row r="46" spans="1:10">
      <c r="A46" s="6">
        <f t="shared" si="5"/>
        <v>43</v>
      </c>
      <c r="B46" s="8" t="s">
        <v>106</v>
      </c>
      <c r="C46" s="8" t="s">
        <v>89</v>
      </c>
      <c r="D46" s="8" t="s">
        <v>13</v>
      </c>
      <c r="E46" s="8" t="s">
        <v>107</v>
      </c>
      <c r="F46" s="9" t="s">
        <v>28</v>
      </c>
      <c r="G46" s="9">
        <v>32</v>
      </c>
      <c r="H46" s="9">
        <v>420</v>
      </c>
      <c r="I46" s="9">
        <v>12</v>
      </c>
      <c r="J46" s="7">
        <f t="shared" si="4"/>
        <v>5040</v>
      </c>
    </row>
    <row r="47" spans="1:10">
      <c r="A47" s="6">
        <f t="shared" si="5"/>
        <v>44</v>
      </c>
      <c r="B47" s="8" t="s">
        <v>108</v>
      </c>
      <c r="C47" s="10" t="s">
        <v>89</v>
      </c>
      <c r="D47" s="8" t="s">
        <v>19</v>
      </c>
      <c r="E47" s="8" t="s">
        <v>109</v>
      </c>
      <c r="F47" s="8" t="s">
        <v>15</v>
      </c>
      <c r="G47" s="8">
        <v>22</v>
      </c>
      <c r="H47" s="8">
        <v>320</v>
      </c>
      <c r="I47" s="8">
        <v>12</v>
      </c>
      <c r="J47" s="7">
        <f t="shared" si="4"/>
        <v>3840</v>
      </c>
    </row>
    <row r="48" spans="1:10">
      <c r="A48" s="6">
        <f t="shared" ref="A48:A57" si="6">ROW()-3</f>
        <v>45</v>
      </c>
      <c r="B48" s="7" t="s">
        <v>110</v>
      </c>
      <c r="C48" s="7" t="s">
        <v>89</v>
      </c>
      <c r="D48" s="7" t="s">
        <v>13</v>
      </c>
      <c r="E48" s="7" t="s">
        <v>111</v>
      </c>
      <c r="F48" s="7" t="s">
        <v>15</v>
      </c>
      <c r="G48" s="7">
        <v>23</v>
      </c>
      <c r="H48" s="7">
        <v>330</v>
      </c>
      <c r="I48" s="7">
        <v>12</v>
      </c>
      <c r="J48" s="7">
        <f t="shared" si="4"/>
        <v>3960</v>
      </c>
    </row>
    <row r="49" spans="1:10">
      <c r="A49" s="6">
        <f t="shared" si="6"/>
        <v>46</v>
      </c>
      <c r="B49" s="6" t="s">
        <v>112</v>
      </c>
      <c r="C49" s="6" t="s">
        <v>113</v>
      </c>
      <c r="D49" s="6" t="s">
        <v>13</v>
      </c>
      <c r="E49" s="6" t="s">
        <v>114</v>
      </c>
      <c r="F49" s="6" t="s">
        <v>31</v>
      </c>
      <c r="G49" s="6">
        <v>32</v>
      </c>
      <c r="H49" s="6">
        <v>420</v>
      </c>
      <c r="I49" s="6">
        <v>12</v>
      </c>
      <c r="J49" s="7">
        <f t="shared" si="4"/>
        <v>5040</v>
      </c>
    </row>
    <row r="50" spans="1:10">
      <c r="A50" s="6">
        <f t="shared" si="6"/>
        <v>47</v>
      </c>
      <c r="B50" s="6" t="s">
        <v>115</v>
      </c>
      <c r="C50" s="6" t="s">
        <v>113</v>
      </c>
      <c r="D50" s="6" t="s">
        <v>19</v>
      </c>
      <c r="E50" s="6" t="s">
        <v>116</v>
      </c>
      <c r="F50" s="6" t="s">
        <v>15</v>
      </c>
      <c r="G50" s="6">
        <v>28</v>
      </c>
      <c r="H50" s="6">
        <v>380</v>
      </c>
      <c r="I50" s="6">
        <v>3</v>
      </c>
      <c r="J50" s="7">
        <f t="shared" si="4"/>
        <v>1140</v>
      </c>
    </row>
    <row r="51" spans="1:10">
      <c r="A51" s="6">
        <f t="shared" si="6"/>
        <v>48</v>
      </c>
      <c r="B51" s="6" t="s">
        <v>117</v>
      </c>
      <c r="C51" s="6" t="s">
        <v>113</v>
      </c>
      <c r="D51" s="6" t="s">
        <v>13</v>
      </c>
      <c r="E51" s="6" t="s">
        <v>118</v>
      </c>
      <c r="F51" s="6" t="s">
        <v>15</v>
      </c>
      <c r="G51" s="6">
        <v>42</v>
      </c>
      <c r="H51" s="6">
        <v>500</v>
      </c>
      <c r="I51" s="6">
        <v>3</v>
      </c>
      <c r="J51" s="7">
        <f t="shared" si="4"/>
        <v>1500</v>
      </c>
    </row>
    <row r="52" spans="1:10">
      <c r="A52" s="6">
        <f t="shared" si="6"/>
        <v>49</v>
      </c>
      <c r="B52" s="6" t="s">
        <v>119</v>
      </c>
      <c r="C52" s="6" t="s">
        <v>120</v>
      </c>
      <c r="D52" s="6" t="s">
        <v>19</v>
      </c>
      <c r="E52" s="6" t="s">
        <v>121</v>
      </c>
      <c r="F52" s="6" t="s">
        <v>31</v>
      </c>
      <c r="G52" s="6">
        <v>27</v>
      </c>
      <c r="H52" s="6">
        <v>370</v>
      </c>
      <c r="I52" s="6">
        <v>12</v>
      </c>
      <c r="J52" s="7">
        <f t="shared" si="4"/>
        <v>4440</v>
      </c>
    </row>
    <row r="53" spans="1:10">
      <c r="A53" s="6">
        <f t="shared" si="6"/>
        <v>50</v>
      </c>
      <c r="B53" s="8" t="s">
        <v>122</v>
      </c>
      <c r="C53" s="8" t="s">
        <v>120</v>
      </c>
      <c r="D53" s="8" t="s">
        <v>19</v>
      </c>
      <c r="E53" s="8" t="s">
        <v>123</v>
      </c>
      <c r="F53" s="8" t="s">
        <v>31</v>
      </c>
      <c r="G53" s="8">
        <v>26</v>
      </c>
      <c r="H53" s="8">
        <v>360</v>
      </c>
      <c r="I53" s="8">
        <v>12</v>
      </c>
      <c r="J53" s="7">
        <f t="shared" si="4"/>
        <v>4320</v>
      </c>
    </row>
    <row r="54" spans="1:10">
      <c r="A54" s="6">
        <f t="shared" si="6"/>
        <v>51</v>
      </c>
      <c r="B54" s="8" t="s">
        <v>124</v>
      </c>
      <c r="C54" s="8" t="s">
        <v>120</v>
      </c>
      <c r="D54" s="8" t="s">
        <v>19</v>
      </c>
      <c r="E54" s="8" t="s">
        <v>125</v>
      </c>
      <c r="F54" s="8" t="s">
        <v>28</v>
      </c>
      <c r="G54" s="8">
        <v>14</v>
      </c>
      <c r="H54" s="8">
        <v>240</v>
      </c>
      <c r="I54" s="8">
        <v>12</v>
      </c>
      <c r="J54" s="7">
        <f t="shared" si="4"/>
        <v>2880</v>
      </c>
    </row>
    <row r="55" spans="1:10">
      <c r="A55" s="6">
        <f t="shared" si="6"/>
        <v>52</v>
      </c>
      <c r="B55" s="8" t="s">
        <v>126</v>
      </c>
      <c r="C55" s="8" t="s">
        <v>120</v>
      </c>
      <c r="D55" s="8" t="s">
        <v>13</v>
      </c>
      <c r="E55" s="8" t="s">
        <v>127</v>
      </c>
      <c r="F55" s="8" t="s">
        <v>28</v>
      </c>
      <c r="G55" s="8">
        <v>36</v>
      </c>
      <c r="H55" s="8">
        <v>460</v>
      </c>
      <c r="I55" s="8">
        <v>12</v>
      </c>
      <c r="J55" s="7">
        <f t="shared" si="4"/>
        <v>5520</v>
      </c>
    </row>
    <row r="56" spans="1:10">
      <c r="A56" s="6">
        <f t="shared" si="6"/>
        <v>53</v>
      </c>
      <c r="B56" s="8" t="s">
        <v>128</v>
      </c>
      <c r="C56" s="8" t="s">
        <v>120</v>
      </c>
      <c r="D56" s="8" t="s">
        <v>13</v>
      </c>
      <c r="E56" s="8" t="s">
        <v>129</v>
      </c>
      <c r="F56" s="9" t="s">
        <v>28</v>
      </c>
      <c r="G56" s="9">
        <v>36</v>
      </c>
      <c r="H56" s="9">
        <v>460</v>
      </c>
      <c r="I56" s="9">
        <v>12</v>
      </c>
      <c r="J56" s="7">
        <f t="shared" si="4"/>
        <v>5520</v>
      </c>
    </row>
    <row r="57" spans="1:10">
      <c r="A57" s="6">
        <f t="shared" si="6"/>
        <v>54</v>
      </c>
      <c r="B57" s="8" t="s">
        <v>130</v>
      </c>
      <c r="C57" s="10" t="s">
        <v>120</v>
      </c>
      <c r="D57" s="8" t="s">
        <v>19</v>
      </c>
      <c r="E57" s="8" t="s">
        <v>131</v>
      </c>
      <c r="F57" s="8" t="s">
        <v>15</v>
      </c>
      <c r="G57" s="8">
        <v>30</v>
      </c>
      <c r="H57" s="8">
        <v>400</v>
      </c>
      <c r="I57" s="8">
        <v>12</v>
      </c>
      <c r="J57" s="7">
        <f t="shared" si="4"/>
        <v>4800</v>
      </c>
    </row>
    <row r="58" spans="1:10">
      <c r="A58" s="6">
        <f t="shared" ref="A58:A70" si="7">ROW()-3</f>
        <v>55</v>
      </c>
      <c r="B58" s="7" t="s">
        <v>132</v>
      </c>
      <c r="C58" s="7" t="s">
        <v>120</v>
      </c>
      <c r="D58" s="7" t="s">
        <v>13</v>
      </c>
      <c r="E58" s="7" t="s">
        <v>131</v>
      </c>
      <c r="F58" s="7" t="s">
        <v>28</v>
      </c>
      <c r="G58" s="7">
        <v>41</v>
      </c>
      <c r="H58" s="7">
        <v>500</v>
      </c>
      <c r="I58" s="7">
        <v>12</v>
      </c>
      <c r="J58" s="7">
        <f t="shared" si="4"/>
        <v>6000</v>
      </c>
    </row>
    <row r="59" spans="1:10">
      <c r="A59" s="6">
        <f t="shared" si="7"/>
        <v>56</v>
      </c>
      <c r="B59" s="6" t="s">
        <v>133</v>
      </c>
      <c r="C59" s="6" t="s">
        <v>120</v>
      </c>
      <c r="D59" s="6" t="s">
        <v>13</v>
      </c>
      <c r="E59" s="6" t="s">
        <v>134</v>
      </c>
      <c r="F59" s="6" t="s">
        <v>28</v>
      </c>
      <c r="G59" s="6">
        <v>21</v>
      </c>
      <c r="H59" s="6">
        <v>310</v>
      </c>
      <c r="I59" s="6">
        <v>12</v>
      </c>
      <c r="J59" s="7">
        <f t="shared" si="4"/>
        <v>3720</v>
      </c>
    </row>
    <row r="60" spans="1:10">
      <c r="A60" s="6">
        <f t="shared" si="7"/>
        <v>57</v>
      </c>
      <c r="B60" s="6" t="s">
        <v>135</v>
      </c>
      <c r="C60" s="6" t="s">
        <v>136</v>
      </c>
      <c r="D60" s="6" t="s">
        <v>13</v>
      </c>
      <c r="E60" s="6" t="s">
        <v>137</v>
      </c>
      <c r="F60" s="6" t="s">
        <v>93</v>
      </c>
      <c r="G60" s="6">
        <v>40</v>
      </c>
      <c r="H60" s="6">
        <v>500</v>
      </c>
      <c r="I60" s="6">
        <v>12</v>
      </c>
      <c r="J60" s="7">
        <f t="shared" si="4"/>
        <v>6000</v>
      </c>
    </row>
    <row r="61" spans="1:10">
      <c r="A61" s="6">
        <f t="shared" si="7"/>
        <v>58</v>
      </c>
      <c r="B61" s="6" t="s">
        <v>138</v>
      </c>
      <c r="C61" s="6" t="s">
        <v>136</v>
      </c>
      <c r="D61" s="6" t="s">
        <v>13</v>
      </c>
      <c r="E61" s="6" t="s">
        <v>139</v>
      </c>
      <c r="F61" s="6" t="s">
        <v>15</v>
      </c>
      <c r="G61" s="6">
        <v>42</v>
      </c>
      <c r="H61" s="6">
        <v>500</v>
      </c>
      <c r="I61" s="6">
        <v>12</v>
      </c>
      <c r="J61" s="7">
        <f t="shared" si="4"/>
        <v>6000</v>
      </c>
    </row>
    <row r="62" spans="1:10">
      <c r="A62" s="6">
        <f t="shared" si="7"/>
        <v>59</v>
      </c>
      <c r="B62" s="6" t="s">
        <v>140</v>
      </c>
      <c r="C62" s="6" t="s">
        <v>141</v>
      </c>
      <c r="D62" s="6" t="s">
        <v>13</v>
      </c>
      <c r="E62" s="6" t="s">
        <v>142</v>
      </c>
      <c r="F62" s="6" t="s">
        <v>15</v>
      </c>
      <c r="G62" s="6">
        <v>40</v>
      </c>
      <c r="H62" s="6">
        <v>500</v>
      </c>
      <c r="I62" s="6">
        <v>12</v>
      </c>
      <c r="J62" s="7">
        <f t="shared" si="4"/>
        <v>6000</v>
      </c>
    </row>
    <row r="63" spans="1:10">
      <c r="A63" s="6">
        <f t="shared" si="7"/>
        <v>60</v>
      </c>
      <c r="B63" s="8" t="s">
        <v>143</v>
      </c>
      <c r="C63" s="8" t="s">
        <v>141</v>
      </c>
      <c r="D63" s="8" t="s">
        <v>13</v>
      </c>
      <c r="E63" s="8" t="s">
        <v>144</v>
      </c>
      <c r="F63" s="8" t="s">
        <v>15</v>
      </c>
      <c r="G63" s="8">
        <v>42</v>
      </c>
      <c r="H63" s="8">
        <v>500</v>
      </c>
      <c r="I63" s="8">
        <v>12</v>
      </c>
      <c r="J63" s="7">
        <f t="shared" si="4"/>
        <v>6000</v>
      </c>
    </row>
    <row r="64" spans="1:10">
      <c r="A64" s="6">
        <f t="shared" si="7"/>
        <v>61</v>
      </c>
      <c r="B64" s="8" t="s">
        <v>145</v>
      </c>
      <c r="C64" s="8" t="s">
        <v>141</v>
      </c>
      <c r="D64" s="8" t="s">
        <v>13</v>
      </c>
      <c r="E64" s="8" t="s">
        <v>146</v>
      </c>
      <c r="F64" s="8" t="s">
        <v>15</v>
      </c>
      <c r="G64" s="8">
        <v>38</v>
      </c>
      <c r="H64" s="8">
        <v>480</v>
      </c>
      <c r="I64" s="8">
        <v>12</v>
      </c>
      <c r="J64" s="7">
        <f t="shared" si="4"/>
        <v>5760</v>
      </c>
    </row>
    <row r="65" spans="1:10">
      <c r="A65" s="6">
        <f t="shared" si="7"/>
        <v>62</v>
      </c>
      <c r="B65" s="8" t="s">
        <v>147</v>
      </c>
      <c r="C65" s="8" t="s">
        <v>141</v>
      </c>
      <c r="D65" s="8" t="s">
        <v>13</v>
      </c>
      <c r="E65" s="8" t="s">
        <v>148</v>
      </c>
      <c r="F65" s="8" t="s">
        <v>31</v>
      </c>
      <c r="G65" s="8">
        <v>29</v>
      </c>
      <c r="H65" s="8">
        <v>390</v>
      </c>
      <c r="I65" s="8">
        <v>12</v>
      </c>
      <c r="J65" s="7">
        <f t="shared" si="4"/>
        <v>4680</v>
      </c>
    </row>
    <row r="66" spans="1:10">
      <c r="A66" s="6">
        <f t="shared" si="7"/>
        <v>63</v>
      </c>
      <c r="B66" s="8" t="s">
        <v>149</v>
      </c>
      <c r="C66" s="8" t="s">
        <v>141</v>
      </c>
      <c r="D66" s="8" t="s">
        <v>13</v>
      </c>
      <c r="E66" s="8" t="s">
        <v>150</v>
      </c>
      <c r="F66" s="9" t="s">
        <v>15</v>
      </c>
      <c r="G66" s="9">
        <v>43</v>
      </c>
      <c r="H66" s="9">
        <v>500</v>
      </c>
      <c r="I66" s="9">
        <v>12</v>
      </c>
      <c r="J66" s="7">
        <f t="shared" si="4"/>
        <v>6000</v>
      </c>
    </row>
    <row r="67" spans="1:10">
      <c r="A67" s="6">
        <f t="shared" si="7"/>
        <v>64</v>
      </c>
      <c r="B67" s="8" t="s">
        <v>151</v>
      </c>
      <c r="C67" s="10" t="s">
        <v>141</v>
      </c>
      <c r="D67" s="8" t="s">
        <v>19</v>
      </c>
      <c r="E67" s="8" t="s">
        <v>152</v>
      </c>
      <c r="F67" s="8" t="s">
        <v>15</v>
      </c>
      <c r="G67" s="8">
        <v>26</v>
      </c>
      <c r="H67" s="8">
        <v>360</v>
      </c>
      <c r="I67" s="8">
        <v>12</v>
      </c>
      <c r="J67" s="7">
        <f t="shared" si="4"/>
        <v>4320</v>
      </c>
    </row>
    <row r="68" spans="1:10">
      <c r="A68" s="6">
        <f t="shared" si="7"/>
        <v>65</v>
      </c>
      <c r="B68" s="7" t="s">
        <v>153</v>
      </c>
      <c r="C68" s="7" t="s">
        <v>141</v>
      </c>
      <c r="D68" s="7" t="s">
        <v>19</v>
      </c>
      <c r="E68" s="7" t="s">
        <v>154</v>
      </c>
      <c r="F68" s="7" t="s">
        <v>15</v>
      </c>
      <c r="G68" s="7">
        <v>36</v>
      </c>
      <c r="H68" s="7">
        <v>460</v>
      </c>
      <c r="I68" s="7">
        <v>12</v>
      </c>
      <c r="J68" s="7">
        <f t="shared" si="4"/>
        <v>5520</v>
      </c>
    </row>
    <row r="69" spans="1:10">
      <c r="A69" s="6">
        <f t="shared" si="7"/>
        <v>66</v>
      </c>
      <c r="B69" s="6" t="s">
        <v>155</v>
      </c>
      <c r="C69" s="6" t="s">
        <v>141</v>
      </c>
      <c r="D69" s="6" t="s">
        <v>19</v>
      </c>
      <c r="E69" s="6" t="s">
        <v>156</v>
      </c>
      <c r="F69" s="6" t="s">
        <v>15</v>
      </c>
      <c r="G69" s="6">
        <v>10</v>
      </c>
      <c r="H69" s="6">
        <v>200</v>
      </c>
      <c r="I69" s="6">
        <v>12</v>
      </c>
      <c r="J69" s="7">
        <f t="shared" si="4"/>
        <v>2400</v>
      </c>
    </row>
    <row r="70" spans="1:10">
      <c r="A70" s="6">
        <f t="shared" si="7"/>
        <v>67</v>
      </c>
      <c r="B70" s="6" t="s">
        <v>157</v>
      </c>
      <c r="C70" s="6" t="s">
        <v>141</v>
      </c>
      <c r="D70" s="6" t="s">
        <v>19</v>
      </c>
      <c r="E70" s="6" t="s">
        <v>158</v>
      </c>
      <c r="F70" s="6" t="s">
        <v>15</v>
      </c>
      <c r="G70" s="6">
        <v>26</v>
      </c>
      <c r="H70" s="6">
        <v>360</v>
      </c>
      <c r="I70" s="6">
        <v>12</v>
      </c>
      <c r="J70" s="7">
        <f t="shared" si="4"/>
        <v>4320</v>
      </c>
    </row>
  </sheetData>
  <autoFilter xmlns:etc="http://www.wps.cn/officeDocument/2017/etCustomData" ref="A1:J70" etc:filterBottomFollowUsedRange="0">
    <extLst/>
  </autoFilter>
  <mergeCells count="2">
    <mergeCell ref="A1:J1"/>
    <mergeCell ref="A2:J2"/>
  </mergeCells>
  <conditionalFormatting sqref="B4">
    <cfRule type="duplicateValues" dxfId="0" priority="2"/>
  </conditionalFormatting>
  <conditionalFormatting sqref="B20">
    <cfRule type="duplicateValues" dxfId="0" priority="6"/>
  </conditionalFormatting>
  <pageMargins left="0.75" right="0.75" top="1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新增到龄离岗67人，共309960元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诶，安逸</cp:lastModifiedBy>
  <dcterms:created xsi:type="dcterms:W3CDTF">2023-11-09T07:15:00Z</dcterms:created>
  <dcterms:modified xsi:type="dcterms:W3CDTF">2025-12-01T09:35:41Z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8A36A118E1D847628BEEC260F68F2D3B_13</vt:lpwstr>
  </property>
  <property fmtid="{D5CDD505-2E9C-101B-9397-08002B2CF9AE}" pid="3" name="KSOProductBuildVer">
    <vt:lpwstr>2052-12.1.0.23542</vt:lpwstr>
  </property>
</Properties>
</file>