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3"/>
  </bookViews>
  <sheets>
    <sheet name="Sheet1 (1)" sheetId="8" r:id="rId1"/>
    <sheet name="Sheet1 (2)" sheetId="9" r:id="rId2"/>
    <sheet name="Sheet1 (3)" sheetId="10" r:id="rId3"/>
    <sheet name="Sheet1 (4)" sheetId="11" r:id="rId4"/>
  </sheets>
  <definedNames>
    <definedName name="_xlnm.Print_Area" localSheetId="0">'Sheet1 (1)'!$A$1:$I$22</definedName>
    <definedName name="_xlnm.Print_Area" localSheetId="1">'Sheet1 (2)'!$A$1:$I$8</definedName>
    <definedName name="_xlnm.Print_Area" localSheetId="2">'Sheet1 (3)'!$A$1:$I$7</definedName>
    <definedName name="_xlnm.Print_Area" localSheetId="3">'Sheet1 (4)'!$A$1:$I$10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<sst xmlns="http://schemas.openxmlformats.org/spreadsheetml/2006/main" count="172" uniqueCount="64">
  <si>
    <t>2026年1月城乡困难群众小额临时救助金发放表</t>
  </si>
  <si>
    <t>单位：茗山乡</t>
  </si>
  <si>
    <t>档案
编号</t>
  </si>
  <si>
    <t>序号</t>
  </si>
  <si>
    <t>姓名</t>
  </si>
  <si>
    <t>性
别</t>
  </si>
  <si>
    <t>家庭
人口</t>
  </si>
  <si>
    <t>家庭类别</t>
  </si>
  <si>
    <t>困难类型</t>
  </si>
  <si>
    <t>困难原因</t>
  </si>
  <si>
    <t>救助
金额
（元)</t>
  </si>
  <si>
    <t>闵远义</t>
  </si>
  <si>
    <t>男</t>
  </si>
  <si>
    <t>低边</t>
  </si>
  <si>
    <t>支出型
医疗</t>
  </si>
  <si>
    <t>子患重病</t>
  </si>
  <si>
    <t>段永文</t>
  </si>
  <si>
    <t>农村特困</t>
  </si>
  <si>
    <t>本人患病</t>
  </si>
  <si>
    <t>.</t>
  </si>
  <si>
    <t>段细兵</t>
  </si>
  <si>
    <t>吴欢欢</t>
  </si>
  <si>
    <t>女</t>
  </si>
  <si>
    <t>刚性支出
困难家庭</t>
  </si>
  <si>
    <t>许长申</t>
  </si>
  <si>
    <t>农村低保</t>
  </si>
  <si>
    <t>柯进</t>
  </si>
  <si>
    <t>城市低保</t>
  </si>
  <si>
    <t>本人及家庭成员患病</t>
  </si>
  <si>
    <t>柯愈年</t>
  </si>
  <si>
    <t>钟福招</t>
  </si>
  <si>
    <t>张云英</t>
  </si>
  <si>
    <t>本人及子患病</t>
  </si>
  <si>
    <t>柯威</t>
  </si>
  <si>
    <t>急难型</t>
  </si>
  <si>
    <t>本人发病</t>
  </si>
  <si>
    <t>黄伟</t>
  </si>
  <si>
    <t>一般户</t>
  </si>
  <si>
    <t>母亲突发脑溢血</t>
  </si>
  <si>
    <t>彭新贵</t>
  </si>
  <si>
    <t>张爱容</t>
  </si>
  <si>
    <t>石细竹</t>
  </si>
  <si>
    <t>鲁光雨</t>
  </si>
  <si>
    <t>黄连发</t>
  </si>
  <si>
    <t>成鹏</t>
  </si>
  <si>
    <t>本人生活困难</t>
  </si>
  <si>
    <t>合计</t>
  </si>
  <si>
    <t>2026年2月城乡困难群众小额临时救助金发放表</t>
  </si>
  <si>
    <t>刘细娥</t>
  </si>
  <si>
    <t>本人重残，生活困难</t>
  </si>
  <si>
    <t>许秋连</t>
  </si>
  <si>
    <t>本人患多种疾病，生活困难</t>
  </si>
  <si>
    <t>柯辉</t>
  </si>
  <si>
    <t>父亲突发疾病去世，本人系学生，家庭无收入，生活困难</t>
  </si>
  <si>
    <t>2026年3月城乡困难群众小额临时救助金发放表</t>
  </si>
  <si>
    <t>黄开鹏</t>
  </si>
  <si>
    <t>农低保</t>
  </si>
  <si>
    <t>父亲患重病</t>
  </si>
  <si>
    <t>张国亮</t>
  </si>
  <si>
    <t>低保户弟弟突发去世，自身家庭困难，无能力办理其后事</t>
  </si>
  <si>
    <t>吴利君</t>
  </si>
  <si>
    <t>子因精神病住院治疗，家庭突发困难</t>
  </si>
  <si>
    <t>朱转星</t>
  </si>
  <si>
    <t>孙女突发去世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</si>
</sst>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0"/>
      <name val="仿宋_GB2312"/>
      <charset val="134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2"/>
  <sheetViews>
    <sheetView workbookViewId="0">
      <selection activeCell="K4" sqref="K4"/>
    </sheetView>
  </sheetViews>
  <sheetFormatPr defaultColWidth="9" defaultRowHeight="13.5"/>
  <cols>
    <col min="1" max="1" width="8.75" style="4" customWidth="1"/>
    <col min="2" max="2" width="4.875" style="4" customWidth="1"/>
    <col min="3" max="3" width="8.25" style="4" customWidth="1"/>
    <col min="4" max="4" width="4.5" style="4" customWidth="1"/>
    <col min="5" max="5" width="5.75" style="4" customWidth="1"/>
    <col min="6" max="6" width="9.25" style="4" customWidth="1"/>
    <col min="7" max="7" width="10.25" style="4" customWidth="1"/>
    <col min="8" max="8" width="14.75" style="4" customWidth="1"/>
    <col min="9" max="9" width="9" style="4" customWidth="1"/>
    <col min="10" max="16384" width="9" style="4"/>
  </cols>
  <sheetData>
    <row r="1" s="1" customFormat="1" ht="33" customHeight="1" spans="1:12 16379:16379">
      <c r="A1" s="5" t="s">
        <v>0</v>
      </c>
      <c r="B1" s="5"/>
      <c r="C1" s="5"/>
      <c r="D1" s="5"/>
      <c r="E1" s="5"/>
      <c r="F1" s="5"/>
      <c r="G1" s="5"/>
      <c r="H1" s="5"/>
      <c r="I1" s="5"/>
      <c r="XEY1" s="6"/>
    </row>
    <row r="2" s="2" customFormat="1" ht="18" customHeight="1" spans="1:12 16379:16379">
      <c r="A2" s="7" t="s">
        <v>1</v>
      </c>
      <c r="B2" s="7"/>
      <c r="C2" s="7"/>
    </row>
    <row r="3" s="1" customFormat="1" ht="45" customHeight="1" spans="1:12 16379:1637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XEY3" s="6"/>
    </row>
    <row r="4" s="3" customFormat="1" ht="25.5" customHeight="1" spans="1:12 16379:16379">
      <c r="A4" s="9">
        <v>2026001</v>
      </c>
      <c r="B4" s="9">
        <v>1</v>
      </c>
      <c r="C4" s="9" t="s">
        <v>11</v>
      </c>
      <c r="D4" s="9" t="s">
        <v>12</v>
      </c>
      <c r="E4" s="9">
        <v>5</v>
      </c>
      <c r="F4" s="10" t="s">
        <v>13</v>
      </c>
      <c r="G4" s="11" t="s">
        <v>14</v>
      </c>
      <c r="H4" s="12" t="s">
        <v>15</v>
      </c>
      <c r="I4" s="9">
        <v>4890</v>
      </c>
    </row>
    <row r="5" s="3" customFormat="1" ht="25.5" customHeight="1" spans="1:12 16379:16379">
      <c r="A5" s="9">
        <v>2026002</v>
      </c>
      <c r="B5" s="9">
        <v>2</v>
      </c>
      <c r="C5" s="9" t="s">
        <v>16</v>
      </c>
      <c r="D5" s="9" t="s">
        <v>12</v>
      </c>
      <c r="E5" s="9">
        <v>1</v>
      </c>
      <c r="F5" s="10" t="s">
        <v>17</v>
      </c>
      <c r="G5" s="11" t="s">
        <v>14</v>
      </c>
      <c r="H5" s="12" t="s">
        <v>18</v>
      </c>
      <c r="I5" s="9">
        <v>2000</v>
      </c>
      <c r="L5" s="3" t="s">
        <v>19</v>
      </c>
    </row>
    <row r="6" s="3" customFormat="1" ht="25.5" customHeight="1" spans="1:12 16379:16379">
      <c r="A6" s="9">
        <v>2026003</v>
      </c>
      <c r="B6" s="9">
        <v>3</v>
      </c>
      <c r="C6" s="9" t="s">
        <v>20</v>
      </c>
      <c r="D6" s="9" t="s">
        <v>12</v>
      </c>
      <c r="E6" s="9">
        <v>1</v>
      </c>
      <c r="F6" s="10" t="s">
        <v>17</v>
      </c>
      <c r="G6" s="11" t="s">
        <v>14</v>
      </c>
      <c r="H6" s="12" t="s">
        <v>18</v>
      </c>
      <c r="I6" s="9">
        <v>4000</v>
      </c>
    </row>
    <row r="7" s="3" customFormat="1" ht="25.5" customHeight="1" spans="1:12 16379:16379">
      <c r="A7" s="9">
        <v>2026004</v>
      </c>
      <c r="B7" s="9">
        <v>4</v>
      </c>
      <c r="C7" s="9" t="s">
        <v>21</v>
      </c>
      <c r="D7" s="9" t="s">
        <v>22</v>
      </c>
      <c r="E7" s="9">
        <v>4</v>
      </c>
      <c r="F7" s="13" t="s">
        <v>23</v>
      </c>
      <c r="G7" s="11" t="s">
        <v>14</v>
      </c>
      <c r="H7" s="12" t="s">
        <v>18</v>
      </c>
      <c r="I7" s="9">
        <v>4890</v>
      </c>
    </row>
    <row r="8" s="3" customFormat="1" ht="25.5" customHeight="1" spans="1:12 16379:16379">
      <c r="A8" s="9">
        <v>2026005</v>
      </c>
      <c r="B8" s="9">
        <v>5</v>
      </c>
      <c r="C8" s="9" t="s">
        <v>24</v>
      </c>
      <c r="D8" s="9" t="s">
        <v>22</v>
      </c>
      <c r="E8" s="9">
        <v>4</v>
      </c>
      <c r="F8" s="10" t="s">
        <v>25</v>
      </c>
      <c r="G8" s="11" t="s">
        <v>14</v>
      </c>
      <c r="H8" s="12" t="s">
        <v>18</v>
      </c>
      <c r="I8" s="9">
        <v>3000</v>
      </c>
    </row>
    <row r="9" s="3" customFormat="1" ht="25.5" customHeight="1" spans="1:12 16379:16379">
      <c r="A9" s="9">
        <v>2026006</v>
      </c>
      <c r="B9" s="9">
        <v>6</v>
      </c>
      <c r="C9" s="9" t="s">
        <v>26</v>
      </c>
      <c r="D9" s="9" t="s">
        <v>12</v>
      </c>
      <c r="E9" s="9">
        <v>4</v>
      </c>
      <c r="F9" s="10" t="s">
        <v>27</v>
      </c>
      <c r="G9" s="11" t="s">
        <v>14</v>
      </c>
      <c r="H9" s="12" t="s">
        <v>28</v>
      </c>
      <c r="I9" s="9">
        <v>3000</v>
      </c>
    </row>
    <row r="10" s="3" customFormat="1" ht="25.5" customHeight="1" spans="1:12 16379:16379">
      <c r="A10" s="9">
        <v>2026007</v>
      </c>
      <c r="B10" s="9">
        <v>7</v>
      </c>
      <c r="C10" s="9" t="s">
        <v>29</v>
      </c>
      <c r="D10" s="9" t="s">
        <v>12</v>
      </c>
      <c r="E10" s="9">
        <v>1</v>
      </c>
      <c r="F10" s="10" t="s">
        <v>17</v>
      </c>
      <c r="G10" s="11" t="s">
        <v>14</v>
      </c>
      <c r="H10" s="12" t="s">
        <v>18</v>
      </c>
      <c r="I10" s="9">
        <v>1500</v>
      </c>
    </row>
    <row r="11" s="3" customFormat="1" ht="25.5" customHeight="1" spans="1:12 16379:16379">
      <c r="A11" s="9">
        <v>2026008</v>
      </c>
      <c r="B11" s="9">
        <v>8</v>
      </c>
      <c r="C11" s="9" t="s">
        <v>30</v>
      </c>
      <c r="D11" s="9" t="s">
        <v>22</v>
      </c>
      <c r="E11" s="9">
        <v>1</v>
      </c>
      <c r="F11" s="10" t="s">
        <v>25</v>
      </c>
      <c r="G11" s="11" t="s">
        <v>14</v>
      </c>
      <c r="H11" s="12" t="s">
        <v>18</v>
      </c>
      <c r="I11" s="9">
        <v>3000</v>
      </c>
    </row>
    <row r="12" s="3" customFormat="1" ht="25.5" customHeight="1" spans="1:12 16379:16379">
      <c r="A12" s="9">
        <v>2026009</v>
      </c>
      <c r="B12" s="9">
        <v>9</v>
      </c>
      <c r="C12" s="9" t="s">
        <v>31</v>
      </c>
      <c r="D12" s="9" t="s">
        <v>22</v>
      </c>
      <c r="E12" s="9">
        <v>2</v>
      </c>
      <c r="F12" s="10" t="s">
        <v>25</v>
      </c>
      <c r="G12" s="11" t="s">
        <v>14</v>
      </c>
      <c r="H12" s="12" t="s">
        <v>32</v>
      </c>
      <c r="I12" s="9">
        <v>3000</v>
      </c>
    </row>
    <row r="13" s="3" customFormat="1" ht="19.5" customHeight="1" spans="1:12 16379:16379">
      <c r="A13" s="9">
        <v>2026010</v>
      </c>
      <c r="B13" s="9">
        <v>10</v>
      </c>
      <c r="C13" s="9" t="s">
        <v>33</v>
      </c>
      <c r="D13" s="9" t="s">
        <v>12</v>
      </c>
      <c r="E13" s="9">
        <v>1</v>
      </c>
      <c r="F13" s="10" t="s">
        <v>25</v>
      </c>
      <c r="G13" s="11" t="s">
        <v>34</v>
      </c>
      <c r="H13" s="12" t="s">
        <v>35</v>
      </c>
      <c r="I13" s="9">
        <v>2445</v>
      </c>
    </row>
    <row r="14" s="3" customFormat="1" ht="21" customHeight="1" spans="1:12 16379:16379">
      <c r="A14" s="9">
        <v>2026011</v>
      </c>
      <c r="B14" s="9">
        <v>11</v>
      </c>
      <c r="C14" s="9" t="s">
        <v>36</v>
      </c>
      <c r="D14" s="9" t="s">
        <v>12</v>
      </c>
      <c r="E14" s="9">
        <v>5</v>
      </c>
      <c r="F14" s="10" t="s">
        <v>37</v>
      </c>
      <c r="G14" s="11" t="s">
        <v>34</v>
      </c>
      <c r="H14" s="12" t="s">
        <v>38</v>
      </c>
      <c r="I14" s="9">
        <v>2445</v>
      </c>
    </row>
    <row r="15" s="3" customFormat="1" ht="25.5" customHeight="1" spans="1:12 16379:16379">
      <c r="A15" s="9">
        <v>2026012</v>
      </c>
      <c r="B15" s="9">
        <v>12</v>
      </c>
      <c r="C15" s="9" t="s">
        <v>39</v>
      </c>
      <c r="D15" s="9" t="s">
        <v>22</v>
      </c>
      <c r="E15" s="9">
        <v>5</v>
      </c>
      <c r="F15" s="13" t="s">
        <v>23</v>
      </c>
      <c r="G15" s="11" t="s">
        <v>14</v>
      </c>
      <c r="H15" s="12" t="s">
        <v>18</v>
      </c>
      <c r="I15" s="9">
        <v>4890</v>
      </c>
    </row>
    <row r="16" s="3" customFormat="1" ht="25.5" customHeight="1" spans="1:12 16379:16379">
      <c r="A16" s="9">
        <v>2026013</v>
      </c>
      <c r="B16" s="9">
        <v>13</v>
      </c>
      <c r="C16" s="9" t="s">
        <v>40</v>
      </c>
      <c r="D16" s="9" t="s">
        <v>22</v>
      </c>
      <c r="E16" s="9">
        <v>7</v>
      </c>
      <c r="F16" s="13" t="s">
        <v>23</v>
      </c>
      <c r="G16" s="11" t="s">
        <v>14</v>
      </c>
      <c r="H16" s="12" t="s">
        <v>18</v>
      </c>
      <c r="I16" s="9">
        <v>4890</v>
      </c>
    </row>
    <row r="17" s="3" customFormat="1" ht="25.5" customHeight="1" spans="1:9">
      <c r="A17" s="9">
        <v>2026014</v>
      </c>
      <c r="B17" s="9">
        <v>14</v>
      </c>
      <c r="C17" s="9" t="s">
        <v>41</v>
      </c>
      <c r="D17" s="9" t="s">
        <v>22</v>
      </c>
      <c r="E17" s="9">
        <v>4</v>
      </c>
      <c r="F17" s="13" t="s">
        <v>23</v>
      </c>
      <c r="G17" s="11" t="s">
        <v>14</v>
      </c>
      <c r="H17" s="12" t="s">
        <v>18</v>
      </c>
      <c r="I17" s="9">
        <v>4890</v>
      </c>
    </row>
    <row r="18" s="3" customFormat="1" ht="25.5" customHeight="1" spans="1:9">
      <c r="A18" s="9">
        <v>2026015</v>
      </c>
      <c r="B18" s="9">
        <v>15</v>
      </c>
      <c r="C18" s="9" t="s">
        <v>42</v>
      </c>
      <c r="D18" s="9" t="s">
        <v>12</v>
      </c>
      <c r="E18" s="9">
        <v>4</v>
      </c>
      <c r="F18" s="13" t="s">
        <v>23</v>
      </c>
      <c r="G18" s="11" t="s">
        <v>14</v>
      </c>
      <c r="H18" s="12" t="s">
        <v>18</v>
      </c>
      <c r="I18" s="9">
        <v>4890</v>
      </c>
    </row>
    <row r="19" s="3" customFormat="1" ht="25.5" customHeight="1" spans="1:9">
      <c r="A19" s="9">
        <v>2026016</v>
      </c>
      <c r="B19" s="9">
        <v>16</v>
      </c>
      <c r="C19" s="9" t="s">
        <v>43</v>
      </c>
      <c r="D19" s="9" t="s">
        <v>12</v>
      </c>
      <c r="E19" s="9">
        <v>1</v>
      </c>
      <c r="F19" s="10" t="s">
        <v>25</v>
      </c>
      <c r="G19" s="11" t="s">
        <v>14</v>
      </c>
      <c r="H19" s="12" t="s">
        <v>18</v>
      </c>
      <c r="I19" s="9">
        <v>4890</v>
      </c>
    </row>
    <row r="20" s="3" customFormat="1" ht="25.5" customHeight="1" spans="1:9">
      <c r="A20" s="9">
        <v>2026017</v>
      </c>
      <c r="B20" s="9">
        <v>17</v>
      </c>
      <c r="C20" s="9" t="s">
        <v>44</v>
      </c>
      <c r="D20" s="9" t="s">
        <v>12</v>
      </c>
      <c r="E20" s="9">
        <v>1</v>
      </c>
      <c r="F20" s="10" t="s">
        <v>17</v>
      </c>
      <c r="G20" s="11" t="s">
        <v>34</v>
      </c>
      <c r="H20" s="12" t="s">
        <v>45</v>
      </c>
      <c r="I20" s="9">
        <v>1600</v>
      </c>
    </row>
    <row r="21" s="3" customFormat="1" ht="9" customHeight="1" spans="1:9">
      <c r="A21" s="9"/>
      <c r="B21" s="9"/>
      <c r="C21" s="9"/>
      <c r="D21" s="9"/>
      <c r="E21" s="9"/>
      <c r="F21" s="9"/>
      <c r="G21" s="9"/>
      <c r="H21" s="9"/>
      <c r="I21" s="9"/>
    </row>
    <row r="22" s="3" customFormat="1" ht="22.5" customHeight="1" spans="1:9">
      <c r="A22" s="9" t="s">
        <v>46</v>
      </c>
      <c r="B22" s="9">
        <v>17</v>
      </c>
      <c r="C22" s="9"/>
      <c r="D22" s="9"/>
      <c r="E22" s="9"/>
      <c r="F22" s="9"/>
      <c r="G22" s="9"/>
      <c r="H22" s="9"/>
      <c r="I22" s="9">
        <f>SUM(I4:I20)</f>
        <v>60220</v>
      </c>
    </row>
  </sheetData>
  <mergeCells count="2">
    <mergeCell ref="A1:I1"/>
    <mergeCell ref="A2:C2"/>
  </mergeCells>
  <pageMargins left="0.551181102362205" right="0.551181102362205" top="0.393700787401575" bottom="0.196850393700787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8"/>
  <sheetViews>
    <sheetView workbookViewId="0">
      <selection activeCell="J6" sqref="J6"/>
    </sheetView>
  </sheetViews>
  <sheetFormatPr defaultColWidth="9" defaultRowHeight="13.5" outlineLevelRow="7"/>
  <cols>
    <col min="1" max="1" width="8.75" style="4" customWidth="1"/>
    <col min="2" max="2" width="4.875" style="4" customWidth="1"/>
    <col min="3" max="3" width="8.25" style="4" customWidth="1"/>
    <col min="4" max="4" width="4.5" style="4" customWidth="1"/>
    <col min="5" max="5" width="5.75" style="4" customWidth="1"/>
    <col min="6" max="6" width="9.25" style="4" customWidth="1"/>
    <col min="7" max="7" width="10.25" style="4" customWidth="1"/>
    <col min="8" max="8" width="14.75" style="4" customWidth="1"/>
    <col min="9" max="9" width="7.875" style="4" customWidth="1"/>
    <col min="10" max="16384" width="9" style="4"/>
  </cols>
  <sheetData>
    <row r="1" s="1" customFormat="1" ht="33" customHeight="1" spans="1:12 16379:16379">
      <c r="A1" s="5" t="s">
        <v>47</v>
      </c>
      <c r="B1" s="5"/>
      <c r="C1" s="5"/>
      <c r="D1" s="5"/>
      <c r="E1" s="5"/>
      <c r="F1" s="5"/>
      <c r="G1" s="5"/>
      <c r="H1" s="5"/>
      <c r="I1" s="5"/>
      <c r="XEY1" s="6"/>
    </row>
    <row r="2" s="2" customFormat="1" ht="18" customHeight="1" spans="1:12 16379:16379">
      <c r="A2" s="7" t="s">
        <v>1</v>
      </c>
      <c r="B2" s="7"/>
      <c r="C2" s="7"/>
    </row>
    <row r="3" s="1" customFormat="1" ht="45" customHeight="1" spans="1:12 16379:1637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XEY3" s="6"/>
    </row>
    <row r="4" s="3" customFormat="1" ht="25.5" customHeight="1" spans="1:12 16379:16379">
      <c r="A4" s="9">
        <v>2026018</v>
      </c>
      <c r="B4" s="9">
        <v>1</v>
      </c>
      <c r="C4" s="9" t="s">
        <v>48</v>
      </c>
      <c r="D4" s="9" t="s">
        <v>22</v>
      </c>
      <c r="E4" s="9">
        <v>1</v>
      </c>
      <c r="F4" s="10" t="s">
        <v>25</v>
      </c>
      <c r="G4" s="9" t="s">
        <v>34</v>
      </c>
      <c r="H4" s="12" t="s">
        <v>49</v>
      </c>
      <c r="I4" s="9">
        <v>2445</v>
      </c>
    </row>
    <row r="5" s="3" customFormat="1" ht="29.25" customHeight="1" spans="1:12 16379:16379">
      <c r="A5" s="9">
        <v>2026019</v>
      </c>
      <c r="B5" s="9">
        <v>2</v>
      </c>
      <c r="C5" s="9" t="s">
        <v>50</v>
      </c>
      <c r="D5" s="9" t="s">
        <v>22</v>
      </c>
      <c r="E5" s="9">
        <v>2</v>
      </c>
      <c r="F5" s="10" t="s">
        <v>37</v>
      </c>
      <c r="G5" s="9" t="s">
        <v>34</v>
      </c>
      <c r="H5" s="12" t="s">
        <v>51</v>
      </c>
      <c r="I5" s="9">
        <v>2000</v>
      </c>
      <c r="L5" s="3" t="s">
        <v>19</v>
      </c>
    </row>
    <row r="6" s="3" customFormat="1" ht="25.5" customHeight="1" spans="1:12 16379:16379">
      <c r="A6" s="9"/>
      <c r="B6" s="9"/>
      <c r="C6" s="9"/>
      <c r="D6" s="9"/>
      <c r="E6" s="9"/>
      <c r="F6" s="10"/>
      <c r="G6" s="11"/>
      <c r="H6" s="12"/>
      <c r="I6" s="9"/>
    </row>
    <row r="7" s="3" customFormat="1" ht="25.5" customHeight="1" spans="1:12 16379:16379">
      <c r="A7" s="9"/>
      <c r="B7" s="9"/>
      <c r="C7" s="9"/>
      <c r="D7" s="9"/>
      <c r="E7" s="9"/>
      <c r="F7" s="13"/>
      <c r="G7" s="11"/>
      <c r="H7" s="12"/>
      <c r="I7" s="9"/>
    </row>
    <row r="8" s="3" customFormat="1" ht="22.5" customHeight="1" spans="1:12 16379:16379">
      <c r="A8" s="9" t="s">
        <v>46</v>
      </c>
      <c r="B8" s="9">
        <v>2</v>
      </c>
      <c r="C8" s="9"/>
      <c r="D8" s="9"/>
      <c r="E8" s="9"/>
      <c r="F8" s="9"/>
      <c r="G8" s="9"/>
      <c r="H8" s="9"/>
      <c r="I8" s="9">
        <f>SUM(I4:I7)</f>
        <v>4445</v>
      </c>
    </row>
  </sheetData>
  <mergeCells count="2">
    <mergeCell ref="A1:I1"/>
    <mergeCell ref="A2:C2"/>
  </mergeCells>
  <pageMargins left="0.551181102362205" right="0.551181102362205" top="0.393700787401575" bottom="0.196850393700787" header="0.511811023622047" footer="0.511811023622047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7"/>
  <sheetViews>
    <sheetView workbookViewId="0">
      <selection activeCell="A1" sqref="A1:I1"/>
    </sheetView>
  </sheetViews>
  <sheetFormatPr defaultColWidth="9" defaultRowHeight="13.5" outlineLevelRow="6"/>
  <cols>
    <col min="1" max="1" width="8.75" style="4" customWidth="1"/>
    <col min="2" max="2" width="4.875" style="4" customWidth="1"/>
    <col min="3" max="3" width="8.25" style="4" customWidth="1"/>
    <col min="4" max="4" width="4.5" style="4" customWidth="1"/>
    <col min="5" max="5" width="5.75" style="4" customWidth="1"/>
    <col min="6" max="6" width="9.25" style="4" customWidth="1"/>
    <col min="7" max="7" width="10.25" style="4" customWidth="1"/>
    <col min="8" max="8" width="15.625" style="4" customWidth="1"/>
    <col min="9" max="9" width="7.125" style="4" customWidth="1"/>
    <col min="10" max="16384" width="9" style="4"/>
  </cols>
  <sheetData>
    <row r="1" s="1" customFormat="1" ht="33" customHeight="1" spans="1:12 16379:16379">
      <c r="A1" s="5" t="s">
        <v>47</v>
      </c>
      <c r="B1" s="5"/>
      <c r="C1" s="5"/>
      <c r="D1" s="5"/>
      <c r="E1" s="5"/>
      <c r="F1" s="5"/>
      <c r="G1" s="5"/>
      <c r="H1" s="5"/>
      <c r="I1" s="5"/>
      <c r="XEY1" s="6"/>
    </row>
    <row r="2" s="2" customFormat="1" ht="18" customHeight="1" spans="1:12 16379:16379">
      <c r="A2" s="7" t="s">
        <v>1</v>
      </c>
      <c r="B2" s="7"/>
      <c r="C2" s="7"/>
    </row>
    <row r="3" s="1" customFormat="1" ht="51" customHeight="1" spans="1:12 16379:1637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XEY3" s="6"/>
    </row>
    <row r="4" s="3" customFormat="1" ht="55.5" customHeight="1" spans="1:12 16379:16379">
      <c r="A4" s="9">
        <v>2026020</v>
      </c>
      <c r="B4" s="9">
        <v>1</v>
      </c>
      <c r="C4" s="9" t="s">
        <v>52</v>
      </c>
      <c r="D4" s="9" t="s">
        <v>12</v>
      </c>
      <c r="E4" s="9">
        <v>1</v>
      </c>
      <c r="F4" s="10" t="s">
        <v>37</v>
      </c>
      <c r="G4" s="9" t="s">
        <v>34</v>
      </c>
      <c r="H4" s="12" t="s">
        <v>53</v>
      </c>
      <c r="I4" s="9">
        <v>2445</v>
      </c>
    </row>
    <row r="5" s="3" customFormat="1" ht="29.25" customHeight="1" spans="1:12 16379:16379">
      <c r="A5" s="9"/>
      <c r="B5" s="9"/>
      <c r="C5" s="9"/>
      <c r="D5" s="9"/>
      <c r="E5" s="9"/>
      <c r="F5" s="10"/>
      <c r="G5" s="9"/>
      <c r="H5" s="12"/>
      <c r="I5" s="9"/>
      <c r="L5" s="3" t="s">
        <v>19</v>
      </c>
    </row>
    <row r="6" s="3" customFormat="1" ht="25.5" customHeight="1" spans="1:12 16379:16379">
      <c r="A6" s="9"/>
      <c r="B6" s="9"/>
      <c r="C6" s="9"/>
      <c r="D6" s="9"/>
      <c r="E6" s="9"/>
      <c r="F6" s="13"/>
      <c r="G6" s="11"/>
      <c r="H6" s="12"/>
      <c r="I6" s="9"/>
    </row>
    <row r="7" s="3" customFormat="1" ht="22.5" customHeight="1" spans="1:12 16379:16379">
      <c r="A7" s="9" t="s">
        <v>46</v>
      </c>
      <c r="B7" s="9">
        <v>1</v>
      </c>
      <c r="C7" s="9"/>
      <c r="D7" s="9"/>
      <c r="E7" s="9"/>
      <c r="F7" s="9"/>
      <c r="G7" s="9"/>
      <c r="H7" s="9"/>
      <c r="I7" s="9">
        <f>SUM(I4:I6)</f>
        <v>2445</v>
      </c>
    </row>
  </sheetData>
  <mergeCells count="2">
    <mergeCell ref="A1:I1"/>
    <mergeCell ref="A2:C2"/>
  </mergeCells>
  <pageMargins left="0.551181102362205" right="0.551181102362205" top="0.393700787401575" bottom="0.196850393700787" header="0.511811023622047" footer="0.511811023622047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"/>
  <sheetViews>
    <sheetView tabSelected="1" workbookViewId="0">
      <selection activeCell="N6" sqref="N6"/>
    </sheetView>
  </sheetViews>
  <sheetFormatPr defaultColWidth="9" defaultRowHeight="13.5"/>
  <cols>
    <col min="1" max="1" width="8.75" style="4" customWidth="1"/>
    <col min="2" max="2" width="4.875" style="4" customWidth="1"/>
    <col min="3" max="3" width="8.25" style="4" customWidth="1"/>
    <col min="4" max="4" width="4.5" style="4" customWidth="1"/>
    <col min="5" max="5" width="5.75" style="4" customWidth="1"/>
    <col min="6" max="6" width="9.25" style="4" customWidth="1"/>
    <col min="7" max="7" width="10.25" style="4" customWidth="1"/>
    <col min="8" max="8" width="14.75" style="4" customWidth="1"/>
    <col min="9" max="9" width="7.875" style="4" customWidth="1"/>
    <col min="10" max="16384" width="9" style="4"/>
  </cols>
  <sheetData>
    <row r="1" s="1" customFormat="1" ht="33" customHeight="1" spans="1:12 16379:16379">
      <c r="A1" s="5" t="s">
        <v>54</v>
      </c>
      <c r="B1" s="5"/>
      <c r="C1" s="5"/>
      <c r="D1" s="5"/>
      <c r="E1" s="5"/>
      <c r="F1" s="5"/>
      <c r="G1" s="5"/>
      <c r="H1" s="5"/>
      <c r="I1" s="5"/>
      <c r="XEY1" s="6"/>
    </row>
    <row r="2" s="2" customFormat="1" ht="18" customHeight="1" spans="1:12 16379:16379">
      <c r="A2" s="7" t="s">
        <v>1</v>
      </c>
      <c r="B2" s="7"/>
      <c r="C2" s="7"/>
    </row>
    <row r="3" s="1" customFormat="1" ht="45" customHeight="1" spans="1:12 16379:1637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XEY3" s="6"/>
    </row>
    <row r="4" s="3" customFormat="1" ht="28.5" customHeight="1" spans="1:12 16379:16379">
      <c r="A4" s="9">
        <v>2026021</v>
      </c>
      <c r="B4" s="9">
        <v>1</v>
      </c>
      <c r="C4" s="9" t="s">
        <v>55</v>
      </c>
      <c r="D4" s="9" t="s">
        <v>12</v>
      </c>
      <c r="E4" s="9">
        <v>5</v>
      </c>
      <c r="F4" s="10" t="s">
        <v>56</v>
      </c>
      <c r="G4" s="11" t="s">
        <v>14</v>
      </c>
      <c r="H4" s="12" t="s">
        <v>57</v>
      </c>
      <c r="I4" s="9">
        <v>3600</v>
      </c>
    </row>
    <row r="5" s="3" customFormat="1" ht="59.25" customHeight="1" spans="1:12 16379:16379">
      <c r="A5" s="9">
        <v>2026022</v>
      </c>
      <c r="B5" s="9">
        <v>2</v>
      </c>
      <c r="C5" s="9" t="s">
        <v>58</v>
      </c>
      <c r="D5" s="9" t="s">
        <v>12</v>
      </c>
      <c r="E5" s="9">
        <v>4</v>
      </c>
      <c r="F5" s="10" t="s">
        <v>37</v>
      </c>
      <c r="G5" s="11" t="s">
        <v>34</v>
      </c>
      <c r="H5" s="12" t="s">
        <v>59</v>
      </c>
      <c r="I5" s="9">
        <v>2400</v>
      </c>
      <c r="L5" s="3" t="s">
        <v>19</v>
      </c>
    </row>
    <row r="6" s="3" customFormat="1" ht="46.5" customHeight="1" spans="1:12 16379:16379">
      <c r="A6" s="9">
        <v>2026023</v>
      </c>
      <c r="B6" s="9">
        <v>3</v>
      </c>
      <c r="C6" s="9" t="s">
        <v>60</v>
      </c>
      <c r="D6" s="9" t="s">
        <v>22</v>
      </c>
      <c r="E6" s="9">
        <v>3</v>
      </c>
      <c r="F6" s="10" t="s">
        <v>56</v>
      </c>
      <c r="G6" s="11" t="s">
        <v>34</v>
      </c>
      <c r="H6" s="12" t="s">
        <v>61</v>
      </c>
      <c r="I6" s="9">
        <v>2400</v>
      </c>
    </row>
    <row r="7" s="3" customFormat="1" ht="25.5" customHeight="1" spans="1:12 16379:16379">
      <c r="A7" s="9">
        <v>2026024</v>
      </c>
      <c r="B7" s="9">
        <v>4</v>
      </c>
      <c r="C7" s="9" t="s">
        <v>62</v>
      </c>
      <c r="D7" s="9" t="s">
        <v>22</v>
      </c>
      <c r="E7" s="9">
        <v>4</v>
      </c>
      <c r="F7" s="10" t="s">
        <v>56</v>
      </c>
      <c r="G7" s="11" t="s">
        <v>34</v>
      </c>
      <c r="H7" s="12" t="s">
        <v>63</v>
      </c>
      <c r="I7" s="9">
        <v>2400</v>
      </c>
    </row>
    <row r="8" s="3" customFormat="1" ht="25.5" customHeight="1" spans="1:12 16379:16379">
      <c r="A8" s="9"/>
      <c r="B8" s="9"/>
      <c r="C8" s="9"/>
      <c r="D8" s="9"/>
      <c r="E8" s="9"/>
      <c r="F8" s="10"/>
      <c r="G8" s="11"/>
      <c r="H8" s="12"/>
      <c r="I8" s="9"/>
    </row>
    <row r="9" s="3" customFormat="1" ht="9" customHeight="1" spans="1:12 16379:16379">
      <c r="A9" s="9"/>
      <c r="B9" s="9"/>
      <c r="C9" s="9"/>
      <c r="D9" s="9"/>
      <c r="E9" s="9"/>
      <c r="F9" s="9"/>
      <c r="G9" s="9"/>
      <c r="H9" s="9"/>
      <c r="I9" s="9"/>
    </row>
    <row r="10" s="3" customFormat="1" ht="22.5" customHeight="1" spans="1:12 16379:16379">
      <c r="A10" s="9" t="s">
        <v>46</v>
      </c>
      <c r="B10" s="9">
        <v>4</v>
      </c>
      <c r="C10" s="9"/>
      <c r="D10" s="9"/>
      <c r="E10" s="9"/>
      <c r="F10" s="9"/>
      <c r="G10" s="9"/>
      <c r="H10" s="9"/>
      <c r="I10" s="9">
        <f>SUM(I4:I9)</f>
        <v>10800</v>
      </c>
    </row>
  </sheetData>
  <mergeCells count="2">
    <mergeCell ref="A1:I1"/>
    <mergeCell ref="A2:C2"/>
  </mergeCells>
  <pageMargins left="0.551181102362205" right="0.551181102362205" top="0.393700787401575" bottom="0.19685039370078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 (1)</vt:lpstr>
      <vt:lpstr>Sheet1 (2)</vt:lpstr>
      <vt:lpstr>Sheet1 (3)</vt:lpstr>
      <vt:lpstr>Sheet1 (4)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神龙啊神龙</cp:lastModifiedBy>
  <dcterms:created xsi:type="dcterms:W3CDTF">2025-01-10T01:26:00Z</dcterms:created>
  <cp:lastPrinted>2026-03-25T01:14:00Z</cp:lastPrinted>
  <dcterms:modified xsi:type="dcterms:W3CDTF">2026-05-21T06:32:25Z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3B749A6BD110415EA44EA6E9203F0296_11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