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报帮扶股" sheetId="1" r:id="rId1"/>
    <sheet name="报农经局" sheetId="2" r:id="rId2"/>
    <sheet name="Sheet3" sheetId="3" r:id="rId3"/>
  </sheets>
  <definedNames>
    <definedName name="_xlnm._FilterDatabase" localSheetId="0" hidden="1">报帮扶股!$A$3:$X$21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<sst xmlns="http://schemas.openxmlformats.org/spreadsheetml/2006/main" count="361" uniqueCount="145">
  <si>
    <t>大冶市2026年度巩固拓展脱贫攻坚成果和乡村振兴项目库申报表</t>
  </si>
  <si>
    <t>填报单位（公章）：                                                            填报人： 汪海安                                                      联系电话：13597718788                              填报日期：2025年10 月20日                                 单位：万元、人、年</t>
  </si>
  <si>
    <t>序号</t>
  </si>
  <si>
    <t>项目名称</t>
  </si>
  <si>
    <t>项目类型</t>
  </si>
  <si>
    <t>二级项目类型</t>
  </si>
  <si>
    <t>项目子类型</t>
  </si>
  <si>
    <t>项目建设地点</t>
  </si>
  <si>
    <t>项目建设内容及补助标准</t>
  </si>
  <si>
    <t>项目预算总投资</t>
  </si>
  <si>
    <t>资金来源(计划)</t>
  </si>
  <si>
    <t>项目规划年度</t>
  </si>
  <si>
    <t>项目归属</t>
  </si>
  <si>
    <t>是否脱贫村提升工程</t>
  </si>
  <si>
    <t>是否增加村集体经济收入</t>
  </si>
  <si>
    <t>是否资产收益</t>
  </si>
  <si>
    <t>群众参与和利益联结机制</t>
  </si>
  <si>
    <t>年度总体目标</t>
  </si>
  <si>
    <t>项目受益总人口数</t>
  </si>
  <si>
    <t>其中直接受益人口数</t>
  </si>
  <si>
    <t>项目主管单位</t>
  </si>
  <si>
    <t>项目负责人</t>
  </si>
  <si>
    <t>备注</t>
  </si>
  <si>
    <t>乡镇</t>
  </si>
  <si>
    <t>村</t>
  </si>
  <si>
    <t>财政衔接资金</t>
  </si>
  <si>
    <t>其他资金</t>
  </si>
  <si>
    <t>解决"两不愁三保障"项目</t>
  </si>
  <si>
    <t>巩固提升类项目</t>
  </si>
  <si>
    <t>茗山乡京南村白茶基地产业路建设项目</t>
  </si>
  <si>
    <t>乡村建设行动</t>
  </si>
  <si>
    <t>产业配套基础设施</t>
  </si>
  <si>
    <t>产业路</t>
  </si>
  <si>
    <t>茗山乡</t>
  </si>
  <si>
    <t>京南村</t>
  </si>
  <si>
    <t>建茶产业路，长500米、宽5米。</t>
  </si>
  <si>
    <t>否</t>
  </si>
  <si>
    <t>是</t>
  </si>
  <si>
    <t>壮大村集体经济收入，增加脱贫户收入</t>
  </si>
  <si>
    <t>市交通运输局</t>
  </si>
  <si>
    <t>黄朝盛</t>
  </si>
  <si>
    <t>茗山乡京南村茶叶加工厂建设工程项目</t>
  </si>
  <si>
    <t>产业发展</t>
  </si>
  <si>
    <t>加工流通项目</t>
  </si>
  <si>
    <t>加工业</t>
  </si>
  <si>
    <t>购置茶叶加工设备一套、厂房维护</t>
  </si>
  <si>
    <t>就业务工、带动生产</t>
  </si>
  <si>
    <t>农业农村局</t>
  </si>
  <si>
    <t>茗山乡彭晚村产业基地扩建工程项目</t>
  </si>
  <si>
    <t>生产项目</t>
  </si>
  <si>
    <t>种植业基地</t>
  </si>
  <si>
    <t>彭晚村</t>
  </si>
  <si>
    <t xml:space="preserve">建设3亩抗旱蓄水池及一个水井、140平方库房、4亩钢架大棚，护砌沟渠2000米
</t>
  </si>
  <si>
    <t xml:space="preserve">是 </t>
  </si>
  <si>
    <t>大冶市农业农村局</t>
  </si>
  <si>
    <t>彭加申</t>
  </si>
  <si>
    <t>茗山乡袁大村袁大湾水库儿至绿洪产业路</t>
  </si>
  <si>
    <t>农村基础设施（含产业配套基础设施）</t>
  </si>
  <si>
    <t>产业路、资源路、旅游路建设</t>
  </si>
  <si>
    <t>袁大村</t>
  </si>
  <si>
    <t>公路硬化长991米×宽5米×厚0.2米；护砌长200米×宽0.6米×高3.5米；管道安装200米</t>
  </si>
  <si>
    <t>方便群众出行、就业务工、劳动生产等</t>
  </si>
  <si>
    <t>完善产业基地基础配套设施，提高群众生产生活条件</t>
  </si>
  <si>
    <t>胡奇周</t>
  </si>
  <si>
    <t>2025年项目库项目</t>
  </si>
  <si>
    <t>茗山乡仄船村新建水果采摘园</t>
  </si>
  <si>
    <t>仄船村</t>
  </si>
  <si>
    <t>新建黄桃采摘园30亩，水肥一体化设施，新建产业路500米</t>
  </si>
  <si>
    <t>土地流转、就业务工、带动生产</t>
  </si>
  <si>
    <t>解决脱贫户和一般农户就业60人</t>
  </si>
  <si>
    <t>市农业农村局</t>
  </si>
  <si>
    <t>黄柏明</t>
  </si>
  <si>
    <t>茗山乡京南村桑蚕养殖及加工</t>
  </si>
  <si>
    <t>养殖业基地</t>
  </si>
  <si>
    <t>新建新型养蚕大棚500平方、购置桑叶红茶机械设备及包装</t>
  </si>
  <si>
    <t>增加集体收入5万元，带动群众收入3万元</t>
  </si>
  <si>
    <t>茗山乡下余村水果采摘园基地三期建设项目</t>
  </si>
  <si>
    <t>下余村</t>
  </si>
  <si>
    <t>新建48亩水果采摘基地一处，土地平整48亩，钢丝网围栏500米，土地施肥48亩，果苗种植3360余株，沟渠开挖2880余米等</t>
  </si>
  <si>
    <t>土地流转、就业务工</t>
  </si>
  <si>
    <t>流转21户土地48亩，每亩流转收益264元，村集体年增收2万元，带动脱贫户、一般户15人就业</t>
  </si>
  <si>
    <t>市委组织部、市财政局、市农业农村局</t>
  </si>
  <si>
    <t>余显佑</t>
  </si>
  <si>
    <t>茗山乡华若村光伏电站扩建工程</t>
  </si>
  <si>
    <t>光伏电站建设</t>
  </si>
  <si>
    <t>华若村</t>
  </si>
  <si>
    <t>整地3亩，扩建100千瓦光伏发电站及配套设施</t>
  </si>
  <si>
    <t>带动村民务工，增加村集体收入，增加脱贫户收入</t>
  </si>
  <si>
    <t>市发改局</t>
  </si>
  <si>
    <t>柯亚军</t>
  </si>
  <si>
    <t>茗山乡华若村竹林垅排水沟建设工程</t>
  </si>
  <si>
    <t>配套设施项目</t>
  </si>
  <si>
    <t>小型农田水利设施建设</t>
  </si>
  <si>
    <t>维修护砌排水沟长1000m*宽0.8m*均高1.2m</t>
  </si>
  <si>
    <t>改善村民生产生活水平</t>
  </si>
  <si>
    <t>完善产业配套设施，提高合作社水源条件及改善农田灌溉条件</t>
  </si>
  <si>
    <t>市水利和湖泊局</t>
  </si>
  <si>
    <t>茗山乡黄湾村大棚蔬菜种植基地扩建</t>
  </si>
  <si>
    <t>黄湾村</t>
  </si>
  <si>
    <t>大棚蔬菜种植扩建30亩</t>
  </si>
  <si>
    <t>壮大村集体经济，增加脱贫户收入</t>
  </si>
  <si>
    <t>村集体年增收10万元，带动脱贫户、一般户60人就业人均增收2000元</t>
  </si>
  <si>
    <t>市商务局</t>
  </si>
  <si>
    <t>黄必正</t>
  </si>
  <si>
    <t>茗山乡黄湾村新建标准化卫生室</t>
  </si>
  <si>
    <t>农村公共服务</t>
  </si>
  <si>
    <t>村卫生室标准化建设</t>
  </si>
  <si>
    <t>村卫生室标准化建设150㎡</t>
  </si>
  <si>
    <t>改善村民就医环境</t>
  </si>
  <si>
    <t>提高公共卫生服务水平</t>
  </si>
  <si>
    <t>市卫健局</t>
  </si>
  <si>
    <t>茗山乡黄湾村下湾官塘清淤护砌</t>
  </si>
  <si>
    <t>人居环境整治</t>
  </si>
  <si>
    <t>村容村貌提升</t>
  </si>
  <si>
    <t>官塘清淤护砌</t>
  </si>
  <si>
    <t>改善村民日常生活环境</t>
  </si>
  <si>
    <t>改善人居环境</t>
  </si>
  <si>
    <t>茗山乡黄湾村上湾文化活动广场建设及户户通工程</t>
  </si>
  <si>
    <t>其他</t>
  </si>
  <si>
    <t>文化活动广场建设及户户通</t>
  </si>
  <si>
    <t>茗山乡茗山村发展香菇产业项目</t>
  </si>
  <si>
    <t>茗山村</t>
  </si>
  <si>
    <t>养菌车间提档升级、露天喷灌设施、200米水井一个等</t>
  </si>
  <si>
    <t>村集体年增收10万元，带动脱贫户、监测户6户11人</t>
  </si>
  <si>
    <t>许学志</t>
  </si>
  <si>
    <t>茗山乡茗山村彭晚村发展生态农业巩固项目</t>
  </si>
  <si>
    <t>开挖沟两边护砌300米，新建钢构大棚7亩</t>
  </si>
  <si>
    <t>巩固生态农业发展，增加村集体和脱贫人口收入</t>
  </si>
  <si>
    <t>柯天祥</t>
  </si>
  <si>
    <t>茗山乡茗山村天一村食用菌种植基地建设</t>
  </si>
  <si>
    <t>天一村</t>
  </si>
  <si>
    <t>食用菌种植10亩，大棚20个</t>
  </si>
  <si>
    <t>增加村集体收入2万，带动10户农户就业增收</t>
  </si>
  <si>
    <t>张泉中</t>
  </si>
  <si>
    <t>合计：</t>
  </si>
  <si>
    <t>填报单位（公章）：           填报人： 汪海安             联系电话：13597718788      填报日期：2025年10 月20日             单位：万元、人、年</t>
  </si>
  <si>
    <t>项目  类型</t>
  </si>
  <si>
    <t>联系电话</t>
  </si>
  <si>
    <t>茗山乡黄湾村大棚蔬菜基地扩建工程项目</t>
  </si>
  <si>
    <t>新型农村集体经济发展项目</t>
  </si>
  <si>
    <t>新型农村集体经济发展</t>
  </si>
  <si>
    <t>大棚蔬菜基地扩建20亩（大棚、围网及滴灌等建设）</t>
  </si>
  <si>
    <t>市委组织部、市农业农村局</t>
  </si>
  <si>
    <t>茗山乡仄船村黄桃产业园提升工程项目</t>
  </si>
  <si>
    <t>建设冷库80立方,厂房建设320平方,黄桃园浇水系统,厂房周边硬化60平方,黄桃园围网2000米,黄桃园采摘旅游路3000米*2米宽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</si>
</sst>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29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24"/>
      <color theme="1"/>
      <name val="宋体"/>
      <charset val="134"/>
      <scheme val="minor"/>
    </font>
    <font>
      <sz val="10"/>
      <name val="宋体"/>
      <charset val="134"/>
      <scheme val="minor"/>
    </font>
    <font>
      <sz val="8"/>
      <name val="宋体"/>
      <charset val="134"/>
    </font>
    <font>
      <sz val="11"/>
      <color theme="1"/>
      <name val="宋体"/>
      <charset val="134"/>
    </font>
    <font>
      <sz val="36"/>
      <color theme="1"/>
      <name val="宋体"/>
      <charset val="134"/>
    </font>
    <font>
      <sz val="11"/>
      <name val="宋体"/>
      <charset val="134"/>
    </font>
    <font>
      <sz val="10"/>
      <color theme="1"/>
      <name val="宋体"/>
      <charset val="134"/>
    </font>
    <font>
      <sz val="10"/>
      <color rgb="FF000000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8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21"/>
  <sheetViews>
    <sheetView tabSelected="1" zoomScale="70" zoomScaleNormal="70" workbookViewId="0">
      <pane ySplit="4" topLeftCell="A5" activePane="bottomLeft" state="frozen"/>
      <selection/>
      <selection pane="bottomLeft" activeCell="AE8" sqref="AE8"/>
    </sheetView>
  </sheetViews>
  <sheetFormatPr defaultColWidth="9" defaultRowHeight="13.5"/>
  <cols>
    <col min="1" max="1" width="5.38333333333333" style="13" customWidth="1"/>
    <col min="2" max="2" width="10.5" style="14" customWidth="1"/>
    <col min="3" max="3" width="9" style="14"/>
    <col min="4" max="4" width="12.3833333333333" style="14" customWidth="1"/>
    <col min="5" max="5" width="10.75" style="14" customWidth="1"/>
    <col min="6" max="7" width="9" style="14"/>
    <col min="8" max="8" width="27.4916666666667" style="13" customWidth="1"/>
    <col min="9" max="9" width="9" style="13"/>
    <col min="10" max="10" width="11" style="13" customWidth="1"/>
    <col min="11" max="11" width="9" style="13" customWidth="1"/>
    <col min="12" max="12" width="9.88333333333333" style="14" customWidth="1"/>
    <col min="13" max="17" width="9" style="14"/>
    <col min="18" max="18" width="13.75" style="14" customWidth="1"/>
    <col min="19" max="19" width="19.2583333333333" style="14" customWidth="1"/>
    <col min="20" max="22" width="9" style="14"/>
    <col min="23" max="23" width="11.7666666666667" style="14" customWidth="1"/>
    <col min="24" max="24" width="11.1333333333333" style="14"/>
    <col min="25" max="16384" width="9" style="14"/>
  </cols>
  <sheetData>
    <row r="1" ht="61" customHeight="1" spans="1:24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</row>
    <row r="2" ht="36" customHeight="1" spans="1:24">
      <c r="A2" s="16" t="s">
        <v>1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</row>
    <row r="3" ht="30" customHeight="1" spans="1:24">
      <c r="A3" s="17" t="s">
        <v>2</v>
      </c>
      <c r="B3" s="17" t="s">
        <v>3</v>
      </c>
      <c r="C3" s="17" t="s">
        <v>4</v>
      </c>
      <c r="D3" s="17" t="s">
        <v>5</v>
      </c>
      <c r="E3" s="17" t="s">
        <v>6</v>
      </c>
      <c r="F3" s="17" t="s">
        <v>7</v>
      </c>
      <c r="G3" s="17"/>
      <c r="H3" s="17" t="s">
        <v>8</v>
      </c>
      <c r="I3" s="17" t="s">
        <v>9</v>
      </c>
      <c r="J3" s="18" t="s">
        <v>10</v>
      </c>
      <c r="K3" s="18"/>
      <c r="L3" s="18" t="s">
        <v>11</v>
      </c>
      <c r="M3" s="18" t="s">
        <v>12</v>
      </c>
      <c r="N3" s="18"/>
      <c r="O3" s="18" t="s">
        <v>13</v>
      </c>
      <c r="P3" s="18" t="s">
        <v>14</v>
      </c>
      <c r="Q3" s="18" t="s">
        <v>15</v>
      </c>
      <c r="R3" s="18" t="s">
        <v>16</v>
      </c>
      <c r="S3" s="18" t="s">
        <v>17</v>
      </c>
      <c r="T3" s="18" t="s">
        <v>18</v>
      </c>
      <c r="U3" s="18" t="s">
        <v>19</v>
      </c>
      <c r="V3" s="18" t="s">
        <v>20</v>
      </c>
      <c r="W3" s="18" t="s">
        <v>21</v>
      </c>
      <c r="X3" s="17" t="s">
        <v>22</v>
      </c>
    </row>
    <row r="4" ht="49" customHeight="1" spans="1:24">
      <c r="A4" s="19"/>
      <c r="B4" s="17"/>
      <c r="C4" s="17"/>
      <c r="D4" s="17"/>
      <c r="E4" s="17"/>
      <c r="F4" s="17" t="s">
        <v>23</v>
      </c>
      <c r="G4" s="17" t="s">
        <v>24</v>
      </c>
      <c r="H4" s="17"/>
      <c r="I4" s="17"/>
      <c r="J4" s="18" t="s">
        <v>25</v>
      </c>
      <c r="K4" s="17" t="s">
        <v>26</v>
      </c>
      <c r="L4" s="18"/>
      <c r="M4" s="17" t="s">
        <v>27</v>
      </c>
      <c r="N4" s="18" t="s">
        <v>28</v>
      </c>
      <c r="O4" s="18"/>
      <c r="P4" s="18"/>
      <c r="Q4" s="18"/>
      <c r="R4" s="18"/>
      <c r="S4" s="18"/>
      <c r="T4" s="18"/>
      <c r="U4" s="18"/>
      <c r="V4" s="18"/>
      <c r="W4" s="18"/>
      <c r="X4" s="17"/>
    </row>
    <row r="5" s="11" customFormat="1" ht="42" customHeight="1" spans="1:24">
      <c r="A5" s="20">
        <v>1</v>
      </c>
      <c r="B5" s="20" t="s">
        <v>29</v>
      </c>
      <c r="C5" s="20" t="s">
        <v>30</v>
      </c>
      <c r="D5" s="20" t="s">
        <v>31</v>
      </c>
      <c r="E5" s="20" t="s">
        <v>32</v>
      </c>
      <c r="F5" s="21" t="s">
        <v>33</v>
      </c>
      <c r="G5" s="20" t="s">
        <v>34</v>
      </c>
      <c r="H5" s="20" t="s">
        <v>35</v>
      </c>
      <c r="I5" s="21">
        <v>40</v>
      </c>
      <c r="J5" s="20"/>
      <c r="K5" s="21"/>
      <c r="L5" s="20">
        <v>2026</v>
      </c>
      <c r="M5" s="21" t="s">
        <v>36</v>
      </c>
      <c r="N5" s="21" t="s">
        <v>37</v>
      </c>
      <c r="O5" s="20" t="s">
        <v>37</v>
      </c>
      <c r="P5" s="20" t="s">
        <v>37</v>
      </c>
      <c r="Q5" s="20" t="s">
        <v>37</v>
      </c>
      <c r="R5" s="20" t="s">
        <v>38</v>
      </c>
      <c r="S5" s="20" t="s">
        <v>38</v>
      </c>
      <c r="T5" s="21">
        <v>1138</v>
      </c>
      <c r="U5" s="21">
        <v>50</v>
      </c>
      <c r="V5" s="20" t="s">
        <v>39</v>
      </c>
      <c r="W5" s="20" t="s">
        <v>40</v>
      </c>
      <c r="X5" s="21"/>
    </row>
    <row r="6" s="11" customFormat="1" ht="43" customHeight="1" spans="1:24">
      <c r="A6" s="20">
        <v>2</v>
      </c>
      <c r="B6" s="20" t="s">
        <v>41</v>
      </c>
      <c r="C6" s="20" t="s">
        <v>42</v>
      </c>
      <c r="D6" s="20" t="s">
        <v>43</v>
      </c>
      <c r="E6" s="20" t="s">
        <v>44</v>
      </c>
      <c r="F6" s="21" t="s">
        <v>33</v>
      </c>
      <c r="G6" s="20" t="s">
        <v>34</v>
      </c>
      <c r="H6" s="20" t="s">
        <v>45</v>
      </c>
      <c r="I6" s="21">
        <v>60</v>
      </c>
      <c r="J6" s="20"/>
      <c r="K6" s="21"/>
      <c r="L6" s="21">
        <v>2026</v>
      </c>
      <c r="M6" s="21" t="s">
        <v>36</v>
      </c>
      <c r="N6" s="21" t="s">
        <v>37</v>
      </c>
      <c r="O6" s="20" t="s">
        <v>37</v>
      </c>
      <c r="P6" s="20" t="s">
        <v>37</v>
      </c>
      <c r="Q6" s="20" t="s">
        <v>37</v>
      </c>
      <c r="R6" s="20" t="s">
        <v>46</v>
      </c>
      <c r="S6" s="20" t="s">
        <v>38</v>
      </c>
      <c r="T6" s="21">
        <v>1138</v>
      </c>
      <c r="U6" s="21">
        <v>10</v>
      </c>
      <c r="V6" s="20" t="s">
        <v>47</v>
      </c>
      <c r="W6" s="20" t="s">
        <v>40</v>
      </c>
      <c r="X6" s="21"/>
    </row>
    <row r="7" s="12" customFormat="1" ht="51" customHeight="1" spans="1:24">
      <c r="A7" s="20">
        <v>3</v>
      </c>
      <c r="B7" s="20" t="s">
        <v>48</v>
      </c>
      <c r="C7" s="20" t="s">
        <v>42</v>
      </c>
      <c r="D7" s="20" t="s">
        <v>49</v>
      </c>
      <c r="E7" s="20" t="s">
        <v>50</v>
      </c>
      <c r="F7" s="21" t="s">
        <v>33</v>
      </c>
      <c r="G7" s="20" t="s">
        <v>51</v>
      </c>
      <c r="H7" s="20" t="s">
        <v>52</v>
      </c>
      <c r="I7" s="21">
        <v>90</v>
      </c>
      <c r="J7" s="21"/>
      <c r="K7" s="21"/>
      <c r="L7" s="20">
        <v>2026</v>
      </c>
      <c r="M7" s="21" t="s">
        <v>36</v>
      </c>
      <c r="N7" s="21" t="s">
        <v>37</v>
      </c>
      <c r="O7" s="20" t="s">
        <v>36</v>
      </c>
      <c r="P7" s="20" t="s">
        <v>53</v>
      </c>
      <c r="Q7" s="20" t="s">
        <v>37</v>
      </c>
      <c r="R7" s="20" t="s">
        <v>46</v>
      </c>
      <c r="S7" s="20" t="s">
        <v>38</v>
      </c>
      <c r="T7" s="21">
        <v>1935</v>
      </c>
      <c r="U7" s="21">
        <v>275</v>
      </c>
      <c r="V7" s="20" t="s">
        <v>54</v>
      </c>
      <c r="W7" s="20" t="s">
        <v>55</v>
      </c>
      <c r="X7" s="20"/>
    </row>
    <row r="8" s="12" customFormat="1" ht="59" customHeight="1" spans="1:24">
      <c r="A8" s="20">
        <v>4</v>
      </c>
      <c r="B8" s="20" t="s">
        <v>56</v>
      </c>
      <c r="C8" s="20" t="s">
        <v>30</v>
      </c>
      <c r="D8" s="20" t="s">
        <v>57</v>
      </c>
      <c r="E8" s="20" t="s">
        <v>58</v>
      </c>
      <c r="F8" s="20" t="s">
        <v>33</v>
      </c>
      <c r="G8" s="20" t="s">
        <v>59</v>
      </c>
      <c r="H8" s="20" t="s">
        <v>60</v>
      </c>
      <c r="I8" s="22">
        <v>86</v>
      </c>
      <c r="J8" s="21"/>
      <c r="K8" s="21"/>
      <c r="L8" s="20">
        <v>2025</v>
      </c>
      <c r="M8" s="20" t="s">
        <v>36</v>
      </c>
      <c r="N8" s="20" t="s">
        <v>37</v>
      </c>
      <c r="O8" s="20" t="s">
        <v>36</v>
      </c>
      <c r="P8" s="20" t="s">
        <v>36</v>
      </c>
      <c r="Q8" s="20" t="s">
        <v>36</v>
      </c>
      <c r="R8" s="20" t="s">
        <v>61</v>
      </c>
      <c r="S8" s="20" t="s">
        <v>62</v>
      </c>
      <c r="T8" s="20">
        <v>385</v>
      </c>
      <c r="U8" s="20">
        <v>165</v>
      </c>
      <c r="V8" s="20" t="s">
        <v>39</v>
      </c>
      <c r="W8" s="20" t="s">
        <v>63</v>
      </c>
      <c r="X8" s="20" t="s">
        <v>64</v>
      </c>
    </row>
    <row r="9" s="12" customFormat="1" ht="59" customHeight="1" spans="1:24">
      <c r="A9" s="20">
        <v>5</v>
      </c>
      <c r="B9" s="20" t="s">
        <v>65</v>
      </c>
      <c r="C9" s="20" t="s">
        <v>42</v>
      </c>
      <c r="D9" s="20" t="s">
        <v>49</v>
      </c>
      <c r="E9" s="20" t="s">
        <v>50</v>
      </c>
      <c r="F9" s="20" t="s">
        <v>33</v>
      </c>
      <c r="G9" s="20" t="s">
        <v>66</v>
      </c>
      <c r="H9" s="20" t="s">
        <v>67</v>
      </c>
      <c r="I9" s="20">
        <v>66</v>
      </c>
      <c r="J9" s="21"/>
      <c r="K9" s="21"/>
      <c r="L9" s="20">
        <v>2025</v>
      </c>
      <c r="M9" s="20" t="s">
        <v>36</v>
      </c>
      <c r="N9" s="20" t="s">
        <v>37</v>
      </c>
      <c r="O9" s="20" t="s">
        <v>37</v>
      </c>
      <c r="P9" s="20" t="s">
        <v>37</v>
      </c>
      <c r="Q9" s="20" t="s">
        <v>37</v>
      </c>
      <c r="R9" s="20" t="s">
        <v>68</v>
      </c>
      <c r="S9" s="20" t="s">
        <v>69</v>
      </c>
      <c r="T9" s="20">
        <v>560</v>
      </c>
      <c r="U9" s="20">
        <v>60</v>
      </c>
      <c r="V9" s="20" t="s">
        <v>70</v>
      </c>
      <c r="W9" s="20" t="s">
        <v>71</v>
      </c>
      <c r="X9" s="20" t="s">
        <v>64</v>
      </c>
    </row>
    <row r="10" s="12" customFormat="1" ht="59" customHeight="1" spans="1:24">
      <c r="A10" s="20">
        <v>6</v>
      </c>
      <c r="B10" s="20" t="s">
        <v>72</v>
      </c>
      <c r="C10" s="20" t="s">
        <v>42</v>
      </c>
      <c r="D10" s="20" t="s">
        <v>49</v>
      </c>
      <c r="E10" s="20" t="s">
        <v>73</v>
      </c>
      <c r="F10" s="20" t="s">
        <v>33</v>
      </c>
      <c r="G10" s="20" t="s">
        <v>34</v>
      </c>
      <c r="H10" s="20" t="s">
        <v>74</v>
      </c>
      <c r="I10" s="20">
        <v>55</v>
      </c>
      <c r="J10" s="21"/>
      <c r="K10" s="21"/>
      <c r="L10" s="20">
        <v>2025</v>
      </c>
      <c r="M10" s="20" t="s">
        <v>36</v>
      </c>
      <c r="N10" s="20" t="s">
        <v>37</v>
      </c>
      <c r="O10" s="20" t="s">
        <v>37</v>
      </c>
      <c r="P10" s="20" t="s">
        <v>37</v>
      </c>
      <c r="Q10" s="20" t="s">
        <v>37</v>
      </c>
      <c r="R10" s="20" t="s">
        <v>46</v>
      </c>
      <c r="S10" s="20" t="s">
        <v>75</v>
      </c>
      <c r="T10" s="20">
        <v>200</v>
      </c>
      <c r="U10" s="20">
        <v>10</v>
      </c>
      <c r="V10" s="20" t="s">
        <v>70</v>
      </c>
      <c r="W10" s="20" t="s">
        <v>40</v>
      </c>
      <c r="X10" s="20" t="s">
        <v>64</v>
      </c>
    </row>
    <row r="11" s="12" customFormat="1" ht="59" customHeight="1" spans="1:24">
      <c r="A11" s="20">
        <v>7</v>
      </c>
      <c r="B11" s="20" t="s">
        <v>76</v>
      </c>
      <c r="C11" s="20" t="s">
        <v>42</v>
      </c>
      <c r="D11" s="20" t="s">
        <v>49</v>
      </c>
      <c r="E11" s="20" t="s">
        <v>50</v>
      </c>
      <c r="F11" s="20" t="s">
        <v>33</v>
      </c>
      <c r="G11" s="20" t="s">
        <v>77</v>
      </c>
      <c r="H11" s="20" t="s">
        <v>78</v>
      </c>
      <c r="I11" s="20">
        <v>31.6</v>
      </c>
      <c r="J11" s="21"/>
      <c r="K11" s="21"/>
      <c r="L11" s="20">
        <v>2025</v>
      </c>
      <c r="M11" s="20" t="s">
        <v>36</v>
      </c>
      <c r="N11" s="20" t="s">
        <v>37</v>
      </c>
      <c r="O11" s="20" t="s">
        <v>36</v>
      </c>
      <c r="P11" s="20" t="s">
        <v>37</v>
      </c>
      <c r="Q11" s="20" t="s">
        <v>37</v>
      </c>
      <c r="R11" s="20" t="s">
        <v>79</v>
      </c>
      <c r="S11" s="20" t="s">
        <v>80</v>
      </c>
      <c r="T11" s="20">
        <v>386</v>
      </c>
      <c r="U11" s="20">
        <v>30</v>
      </c>
      <c r="V11" s="20" t="s">
        <v>81</v>
      </c>
      <c r="W11" s="20" t="s">
        <v>82</v>
      </c>
      <c r="X11" s="20" t="s">
        <v>64</v>
      </c>
    </row>
    <row r="12" s="12" customFormat="1" ht="59" customHeight="1" spans="1:24">
      <c r="A12" s="20">
        <v>8</v>
      </c>
      <c r="B12" s="20" t="s">
        <v>83</v>
      </c>
      <c r="C12" s="20" t="s">
        <v>42</v>
      </c>
      <c r="D12" s="20" t="s">
        <v>49</v>
      </c>
      <c r="E12" s="20" t="s">
        <v>84</v>
      </c>
      <c r="F12" s="20" t="s">
        <v>33</v>
      </c>
      <c r="G12" s="20" t="s">
        <v>85</v>
      </c>
      <c r="H12" s="20" t="s">
        <v>86</v>
      </c>
      <c r="I12" s="20">
        <v>80</v>
      </c>
      <c r="J12" s="21"/>
      <c r="K12" s="21"/>
      <c r="L12" s="20">
        <v>2025</v>
      </c>
      <c r="M12" s="20" t="s">
        <v>36</v>
      </c>
      <c r="N12" s="20" t="s">
        <v>37</v>
      </c>
      <c r="O12" s="20" t="s">
        <v>37</v>
      </c>
      <c r="P12" s="20" t="s">
        <v>37</v>
      </c>
      <c r="Q12" s="20" t="s">
        <v>37</v>
      </c>
      <c r="R12" s="20" t="s">
        <v>38</v>
      </c>
      <c r="S12" s="20" t="s">
        <v>87</v>
      </c>
      <c r="T12" s="20">
        <v>1026</v>
      </c>
      <c r="U12" s="20">
        <v>55</v>
      </c>
      <c r="V12" s="20" t="s">
        <v>88</v>
      </c>
      <c r="W12" s="20" t="s">
        <v>89</v>
      </c>
      <c r="X12" s="20" t="s">
        <v>64</v>
      </c>
    </row>
    <row r="13" s="12" customFormat="1" ht="59" customHeight="1" spans="1:24">
      <c r="A13" s="20">
        <v>9</v>
      </c>
      <c r="B13" s="20" t="s">
        <v>90</v>
      </c>
      <c r="C13" s="20" t="s">
        <v>42</v>
      </c>
      <c r="D13" s="20" t="s">
        <v>91</v>
      </c>
      <c r="E13" s="20" t="s">
        <v>92</v>
      </c>
      <c r="F13" s="20" t="s">
        <v>33</v>
      </c>
      <c r="G13" s="20" t="s">
        <v>85</v>
      </c>
      <c r="H13" s="20" t="s">
        <v>93</v>
      </c>
      <c r="I13" s="20">
        <v>25</v>
      </c>
      <c r="J13" s="21"/>
      <c r="K13" s="21"/>
      <c r="L13" s="20">
        <v>2025</v>
      </c>
      <c r="M13" s="20" t="s">
        <v>36</v>
      </c>
      <c r="N13" s="20" t="s">
        <v>37</v>
      </c>
      <c r="O13" s="20" t="s">
        <v>37</v>
      </c>
      <c r="P13" s="20" t="s">
        <v>36</v>
      </c>
      <c r="Q13" s="20" t="s">
        <v>36</v>
      </c>
      <c r="R13" s="20" t="s">
        <v>94</v>
      </c>
      <c r="S13" s="20" t="s">
        <v>95</v>
      </c>
      <c r="T13" s="20">
        <v>1026</v>
      </c>
      <c r="U13" s="20">
        <v>286</v>
      </c>
      <c r="V13" s="20" t="s">
        <v>96</v>
      </c>
      <c r="W13" s="20" t="s">
        <v>89</v>
      </c>
      <c r="X13" s="20" t="s">
        <v>64</v>
      </c>
    </row>
    <row r="14" s="12" customFormat="1" ht="59" customHeight="1" spans="1:24">
      <c r="A14" s="20">
        <v>10</v>
      </c>
      <c r="B14" s="20" t="s">
        <v>97</v>
      </c>
      <c r="C14" s="20" t="s">
        <v>42</v>
      </c>
      <c r="D14" s="20" t="s">
        <v>49</v>
      </c>
      <c r="E14" s="20" t="s">
        <v>50</v>
      </c>
      <c r="F14" s="20" t="s">
        <v>33</v>
      </c>
      <c r="G14" s="20" t="s">
        <v>98</v>
      </c>
      <c r="H14" s="20" t="s">
        <v>99</v>
      </c>
      <c r="I14" s="20">
        <v>66</v>
      </c>
      <c r="J14" s="21"/>
      <c r="K14" s="21"/>
      <c r="L14" s="20">
        <v>2025</v>
      </c>
      <c r="M14" s="20" t="s">
        <v>36</v>
      </c>
      <c r="N14" s="20" t="s">
        <v>37</v>
      </c>
      <c r="O14" s="20" t="s">
        <v>37</v>
      </c>
      <c r="P14" s="20" t="s">
        <v>37</v>
      </c>
      <c r="Q14" s="20" t="s">
        <v>37</v>
      </c>
      <c r="R14" s="20" t="s">
        <v>100</v>
      </c>
      <c r="S14" s="20" t="s">
        <v>101</v>
      </c>
      <c r="T14" s="20">
        <v>1021</v>
      </c>
      <c r="U14" s="20">
        <v>32</v>
      </c>
      <c r="V14" s="20" t="s">
        <v>102</v>
      </c>
      <c r="W14" s="20" t="s">
        <v>103</v>
      </c>
      <c r="X14" s="20" t="s">
        <v>64</v>
      </c>
    </row>
    <row r="15" s="12" customFormat="1" ht="59" customHeight="1" spans="1:24">
      <c r="A15" s="20">
        <v>11</v>
      </c>
      <c r="B15" s="20" t="s">
        <v>104</v>
      </c>
      <c r="C15" s="20" t="s">
        <v>30</v>
      </c>
      <c r="D15" s="20" t="s">
        <v>105</v>
      </c>
      <c r="E15" s="20" t="s">
        <v>106</v>
      </c>
      <c r="F15" s="20" t="s">
        <v>33</v>
      </c>
      <c r="G15" s="20" t="s">
        <v>98</v>
      </c>
      <c r="H15" s="20" t="s">
        <v>107</v>
      </c>
      <c r="I15" s="22">
        <v>30</v>
      </c>
      <c r="J15" s="21"/>
      <c r="K15" s="21"/>
      <c r="L15" s="20">
        <v>2025</v>
      </c>
      <c r="M15" s="20" t="s">
        <v>37</v>
      </c>
      <c r="N15" s="20" t="s">
        <v>36</v>
      </c>
      <c r="O15" s="20" t="s">
        <v>37</v>
      </c>
      <c r="P15" s="20" t="s">
        <v>36</v>
      </c>
      <c r="Q15" s="20" t="s">
        <v>36</v>
      </c>
      <c r="R15" s="20" t="s">
        <v>108</v>
      </c>
      <c r="S15" s="20" t="s">
        <v>109</v>
      </c>
      <c r="T15" s="20">
        <v>1021</v>
      </c>
      <c r="U15" s="20">
        <v>1021</v>
      </c>
      <c r="V15" s="20" t="s">
        <v>110</v>
      </c>
      <c r="W15" s="20" t="s">
        <v>103</v>
      </c>
      <c r="X15" s="20" t="s">
        <v>64</v>
      </c>
    </row>
    <row r="16" s="12" customFormat="1" ht="59" customHeight="1" spans="1:24">
      <c r="A16" s="20">
        <v>12</v>
      </c>
      <c r="B16" s="20" t="s">
        <v>111</v>
      </c>
      <c r="C16" s="20" t="s">
        <v>30</v>
      </c>
      <c r="D16" s="20" t="s">
        <v>112</v>
      </c>
      <c r="E16" s="20" t="s">
        <v>113</v>
      </c>
      <c r="F16" s="20" t="s">
        <v>33</v>
      </c>
      <c r="G16" s="20" t="s">
        <v>98</v>
      </c>
      <c r="H16" s="20" t="s">
        <v>114</v>
      </c>
      <c r="I16" s="22">
        <v>15</v>
      </c>
      <c r="J16" s="21"/>
      <c r="K16" s="21"/>
      <c r="L16" s="20">
        <v>2025</v>
      </c>
      <c r="M16" s="20" t="s">
        <v>36</v>
      </c>
      <c r="N16" s="20" t="s">
        <v>37</v>
      </c>
      <c r="O16" s="20" t="s">
        <v>37</v>
      </c>
      <c r="P16" s="20" t="s">
        <v>36</v>
      </c>
      <c r="Q16" s="20" t="s">
        <v>36</v>
      </c>
      <c r="R16" s="20" t="s">
        <v>115</v>
      </c>
      <c r="S16" s="20" t="s">
        <v>116</v>
      </c>
      <c r="T16" s="20">
        <v>103</v>
      </c>
      <c r="U16" s="20">
        <v>103</v>
      </c>
      <c r="V16" s="20" t="s">
        <v>96</v>
      </c>
      <c r="W16" s="20" t="s">
        <v>103</v>
      </c>
      <c r="X16" s="20" t="s">
        <v>64</v>
      </c>
    </row>
    <row r="17" s="12" customFormat="1" ht="59" customHeight="1" spans="1:24">
      <c r="A17" s="20">
        <v>13</v>
      </c>
      <c r="B17" s="20" t="s">
        <v>117</v>
      </c>
      <c r="C17" s="20" t="s">
        <v>30</v>
      </c>
      <c r="D17" s="20" t="s">
        <v>105</v>
      </c>
      <c r="E17" s="20" t="s">
        <v>118</v>
      </c>
      <c r="F17" s="20" t="s">
        <v>33</v>
      </c>
      <c r="G17" s="20" t="s">
        <v>98</v>
      </c>
      <c r="H17" s="20" t="s">
        <v>119</v>
      </c>
      <c r="I17" s="22">
        <v>42</v>
      </c>
      <c r="J17" s="21"/>
      <c r="K17" s="21"/>
      <c r="L17" s="20">
        <v>2025</v>
      </c>
      <c r="M17" s="20" t="s">
        <v>36</v>
      </c>
      <c r="N17" s="20" t="s">
        <v>37</v>
      </c>
      <c r="O17" s="20" t="s">
        <v>37</v>
      </c>
      <c r="P17" s="20" t="s">
        <v>36</v>
      </c>
      <c r="Q17" s="20" t="s">
        <v>36</v>
      </c>
      <c r="R17" s="20" t="s">
        <v>115</v>
      </c>
      <c r="S17" s="20" t="s">
        <v>116</v>
      </c>
      <c r="T17" s="20">
        <v>302</v>
      </c>
      <c r="U17" s="20">
        <v>302</v>
      </c>
      <c r="V17" s="20" t="s">
        <v>70</v>
      </c>
      <c r="W17" s="20" t="s">
        <v>103</v>
      </c>
      <c r="X17" s="20" t="s">
        <v>64</v>
      </c>
    </row>
    <row r="18" s="12" customFormat="1" ht="59" customHeight="1" spans="1:24">
      <c r="A18" s="20">
        <v>14</v>
      </c>
      <c r="B18" s="20" t="s">
        <v>120</v>
      </c>
      <c r="C18" s="20" t="s">
        <v>42</v>
      </c>
      <c r="D18" s="20" t="s">
        <v>49</v>
      </c>
      <c r="E18" s="20" t="s">
        <v>50</v>
      </c>
      <c r="F18" s="20" t="s">
        <v>33</v>
      </c>
      <c r="G18" s="20" t="s">
        <v>121</v>
      </c>
      <c r="H18" s="20" t="s">
        <v>122</v>
      </c>
      <c r="I18" s="20">
        <v>60</v>
      </c>
      <c r="J18" s="21"/>
      <c r="K18" s="21"/>
      <c r="L18" s="20">
        <v>2025</v>
      </c>
      <c r="M18" s="20" t="s">
        <v>36</v>
      </c>
      <c r="N18" s="20" t="s">
        <v>37</v>
      </c>
      <c r="O18" s="20" t="s">
        <v>37</v>
      </c>
      <c r="P18" s="20" t="s">
        <v>37</v>
      </c>
      <c r="Q18" s="20" t="s">
        <v>37</v>
      </c>
      <c r="R18" s="20" t="s">
        <v>100</v>
      </c>
      <c r="S18" s="20" t="s">
        <v>123</v>
      </c>
      <c r="T18" s="20">
        <v>2112</v>
      </c>
      <c r="U18" s="20">
        <v>108</v>
      </c>
      <c r="V18" s="20" t="s">
        <v>70</v>
      </c>
      <c r="W18" s="20" t="s">
        <v>124</v>
      </c>
      <c r="X18" s="20" t="s">
        <v>64</v>
      </c>
    </row>
    <row r="19" s="12" customFormat="1" ht="59" customHeight="1" spans="1:24">
      <c r="A19" s="20">
        <v>15</v>
      </c>
      <c r="B19" s="20" t="s">
        <v>125</v>
      </c>
      <c r="C19" s="20" t="s">
        <v>42</v>
      </c>
      <c r="D19" s="20" t="s">
        <v>49</v>
      </c>
      <c r="E19" s="20" t="s">
        <v>50</v>
      </c>
      <c r="F19" s="20" t="s">
        <v>33</v>
      </c>
      <c r="G19" s="20" t="s">
        <v>51</v>
      </c>
      <c r="H19" s="20" t="s">
        <v>126</v>
      </c>
      <c r="I19" s="20">
        <v>45</v>
      </c>
      <c r="J19" s="21"/>
      <c r="K19" s="21"/>
      <c r="L19" s="20">
        <v>2025</v>
      </c>
      <c r="M19" s="20" t="s">
        <v>36</v>
      </c>
      <c r="N19" s="20" t="s">
        <v>37</v>
      </c>
      <c r="O19" s="20" t="s">
        <v>36</v>
      </c>
      <c r="P19" s="20" t="s">
        <v>37</v>
      </c>
      <c r="Q19" s="20" t="s">
        <v>37</v>
      </c>
      <c r="R19" s="20" t="s">
        <v>100</v>
      </c>
      <c r="S19" s="20" t="s">
        <v>127</v>
      </c>
      <c r="T19" s="20">
        <v>1054</v>
      </c>
      <c r="U19" s="20">
        <v>180</v>
      </c>
      <c r="V19" s="20" t="s">
        <v>70</v>
      </c>
      <c r="W19" s="20" t="s">
        <v>128</v>
      </c>
      <c r="X19" s="20" t="s">
        <v>64</v>
      </c>
    </row>
    <row r="20" s="12" customFormat="1" ht="59" customHeight="1" spans="1:24">
      <c r="A20" s="20">
        <v>16</v>
      </c>
      <c r="B20" s="20" t="s">
        <v>129</v>
      </c>
      <c r="C20" s="20" t="s">
        <v>42</v>
      </c>
      <c r="D20" s="20" t="s">
        <v>49</v>
      </c>
      <c r="E20" s="20" t="s">
        <v>50</v>
      </c>
      <c r="F20" s="20" t="s">
        <v>33</v>
      </c>
      <c r="G20" s="20" t="s">
        <v>130</v>
      </c>
      <c r="H20" s="20" t="s">
        <v>131</v>
      </c>
      <c r="I20" s="20">
        <v>31</v>
      </c>
      <c r="J20" s="21"/>
      <c r="K20" s="21"/>
      <c r="L20" s="20">
        <v>2025</v>
      </c>
      <c r="M20" s="20" t="s">
        <v>36</v>
      </c>
      <c r="N20" s="20" t="s">
        <v>37</v>
      </c>
      <c r="O20" s="20" t="s">
        <v>36</v>
      </c>
      <c r="P20" s="20" t="s">
        <v>37</v>
      </c>
      <c r="Q20" s="20" t="s">
        <v>37</v>
      </c>
      <c r="R20" s="20" t="s">
        <v>100</v>
      </c>
      <c r="S20" s="20" t="s">
        <v>132</v>
      </c>
      <c r="T20" s="20">
        <v>1020</v>
      </c>
      <c r="U20" s="20">
        <v>223</v>
      </c>
      <c r="V20" s="20" t="s">
        <v>70</v>
      </c>
      <c r="W20" s="20" t="s">
        <v>133</v>
      </c>
      <c r="X20" s="20" t="s">
        <v>64</v>
      </c>
    </row>
    <row r="21" ht="33" customHeight="1" spans="1:24">
      <c r="A21" s="23" t="s">
        <v>134</v>
      </c>
      <c r="B21" s="24"/>
      <c r="C21" s="25"/>
      <c r="D21" s="25"/>
      <c r="E21" s="25"/>
      <c r="F21" s="25"/>
      <c r="G21" s="25"/>
      <c r="H21" s="25"/>
      <c r="I21" s="25">
        <f>SUM(I5:I20)</f>
        <v>822.6</v>
      </c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>
        <f>SUM(T5:T20)</f>
        <v>14427</v>
      </c>
      <c r="U21" s="25">
        <f>SUM(U5:U20)</f>
        <v>2910</v>
      </c>
      <c r="V21" s="25"/>
      <c r="W21" s="25"/>
      <c r="X21" s="25"/>
    </row>
  </sheetData>
  <mergeCells count="24">
    <mergeCell ref="A1:W1"/>
    <mergeCell ref="A2:X2"/>
    <mergeCell ref="F3:G3"/>
    <mergeCell ref="J3:K3"/>
    <mergeCell ref="M3:N3"/>
    <mergeCell ref="A21:B21"/>
    <mergeCell ref="A3:A4"/>
    <mergeCell ref="B3:B4"/>
    <mergeCell ref="C3:C4"/>
    <mergeCell ref="D3:D4"/>
    <mergeCell ref="E3:E4"/>
    <mergeCell ref="H3:H4"/>
    <mergeCell ref="I3:I4"/>
    <mergeCell ref="L3:L4"/>
    <mergeCell ref="O3:O4"/>
    <mergeCell ref="P3:P4"/>
    <mergeCell ref="Q3:Q4"/>
    <mergeCell ref="R3:R4"/>
    <mergeCell ref="S3:S4"/>
    <mergeCell ref="T3:T4"/>
    <mergeCell ref="U3:U4"/>
    <mergeCell ref="V3:V4"/>
    <mergeCell ref="W3:W4"/>
    <mergeCell ref="X3:X4"/>
  </mergeCells>
  <pageMargins left="0.75" right="0.75" top="1" bottom="1" header="0.511805555555556" footer="0.511805555555556"/>
  <pageSetup paperSize="9" scale="52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2"/>
  <sheetViews>
    <sheetView workbookViewId="0">
      <selection activeCell="AB4" sqref="AB4"/>
    </sheetView>
  </sheetViews>
  <sheetFormatPr defaultColWidth="9" defaultRowHeight="13.5"/>
  <cols>
    <col min="1" max="1" width="3.875" style="3" customWidth="1"/>
    <col min="2" max="2" width="7.5" customWidth="1"/>
    <col min="3" max="3" width="6" customWidth="1"/>
    <col min="4" max="4" width="6.5" customWidth="1"/>
    <col min="5" max="5" width="6.75" customWidth="1"/>
    <col min="6" max="6" width="5" customWidth="1"/>
    <col min="7" max="7" width="4.875" customWidth="1"/>
    <col min="8" max="8" width="10.875" style="3" customWidth="1"/>
    <col min="9" max="9" width="4.625" style="3" customWidth="1"/>
    <col min="10" max="10" width="11" style="3" hidden="1" customWidth="1"/>
    <col min="11" max="11" width="9" style="3" hidden="1" customWidth="1"/>
    <col min="12" max="12" width="4" customWidth="1"/>
    <col min="13" max="13" width="4.875" customWidth="1"/>
    <col min="14" max="14" width="4.625" customWidth="1"/>
    <col min="15" max="15" width="4.25" customWidth="1"/>
    <col min="16" max="16" width="4.625" customWidth="1"/>
    <col min="17" max="17" width="4.5" customWidth="1"/>
    <col min="18" max="18" width="5.625" customWidth="1"/>
    <col min="19" max="19" width="7.625" customWidth="1"/>
    <col min="20" max="20" width="4.625" customWidth="1"/>
    <col min="21" max="21" width="4.125" customWidth="1"/>
    <col min="22" max="22" width="5.625" customWidth="1"/>
    <col min="23" max="23" width="6" customWidth="1"/>
    <col min="24" max="24" width="9.375" customWidth="1"/>
    <col min="25" max="25" width="6.875" customWidth="1"/>
  </cols>
  <sheetData>
    <row r="1" ht="52" customHeight="1" spans="1:25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</row>
    <row r="2" customFormat="1" ht="36" customHeight="1" spans="1:25">
      <c r="A2" s="5" t="s">
        <v>135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</row>
    <row r="3" s="1" customFormat="1" ht="30" customHeight="1" spans="1:25">
      <c r="A3" s="6" t="s">
        <v>2</v>
      </c>
      <c r="B3" s="6" t="s">
        <v>3</v>
      </c>
      <c r="C3" s="6" t="s">
        <v>136</v>
      </c>
      <c r="D3" s="6" t="s">
        <v>5</v>
      </c>
      <c r="E3" s="6" t="s">
        <v>6</v>
      </c>
      <c r="F3" s="6" t="s">
        <v>7</v>
      </c>
      <c r="G3" s="6"/>
      <c r="H3" s="6" t="s">
        <v>8</v>
      </c>
      <c r="I3" s="6" t="s">
        <v>9</v>
      </c>
      <c r="J3" s="6" t="s">
        <v>10</v>
      </c>
      <c r="K3" s="6"/>
      <c r="L3" s="6" t="s">
        <v>11</v>
      </c>
      <c r="M3" s="6" t="s">
        <v>12</v>
      </c>
      <c r="N3" s="6"/>
      <c r="O3" s="6" t="s">
        <v>13</v>
      </c>
      <c r="P3" s="6" t="s">
        <v>14</v>
      </c>
      <c r="Q3" s="6" t="s">
        <v>15</v>
      </c>
      <c r="R3" s="6" t="s">
        <v>16</v>
      </c>
      <c r="S3" s="6" t="s">
        <v>17</v>
      </c>
      <c r="T3" s="6" t="s">
        <v>18</v>
      </c>
      <c r="U3" s="6" t="s">
        <v>19</v>
      </c>
      <c r="V3" s="6" t="s">
        <v>20</v>
      </c>
      <c r="W3" s="6" t="s">
        <v>21</v>
      </c>
      <c r="X3" s="6" t="s">
        <v>137</v>
      </c>
      <c r="Y3" s="6" t="s">
        <v>22</v>
      </c>
    </row>
    <row r="4" s="1" customFormat="1" ht="69" customHeight="1" spans="1:25">
      <c r="A4" s="7"/>
      <c r="B4" s="6"/>
      <c r="C4" s="6"/>
      <c r="D4" s="6"/>
      <c r="E4" s="6"/>
      <c r="F4" s="6" t="s">
        <v>23</v>
      </c>
      <c r="G4" s="6" t="s">
        <v>24</v>
      </c>
      <c r="H4" s="6"/>
      <c r="I4" s="6"/>
      <c r="J4" s="6" t="s">
        <v>25</v>
      </c>
      <c r="K4" s="6" t="s">
        <v>26</v>
      </c>
      <c r="L4" s="6"/>
      <c r="M4" s="6" t="s">
        <v>27</v>
      </c>
      <c r="N4" s="6" t="s">
        <v>28</v>
      </c>
      <c r="O4" s="6"/>
      <c r="P4" s="6"/>
      <c r="Q4" s="6"/>
      <c r="R4" s="6"/>
      <c r="S4" s="6"/>
      <c r="T4" s="6"/>
      <c r="U4" s="6"/>
      <c r="V4" s="6"/>
      <c r="W4" s="6"/>
      <c r="X4" s="6"/>
      <c r="Y4" s="6"/>
    </row>
    <row r="5" s="2" customFormat="1" ht="59" customHeight="1" spans="1:25">
      <c r="A5" s="8">
        <v>1</v>
      </c>
      <c r="B5" s="8" t="s">
        <v>138</v>
      </c>
      <c r="C5" s="8" t="s">
        <v>42</v>
      </c>
      <c r="D5" s="9" t="s">
        <v>139</v>
      </c>
      <c r="E5" s="9" t="s">
        <v>140</v>
      </c>
      <c r="F5" s="8" t="s">
        <v>33</v>
      </c>
      <c r="G5" s="8" t="s">
        <v>98</v>
      </c>
      <c r="H5" s="8" t="s">
        <v>141</v>
      </c>
      <c r="I5" s="8">
        <v>65</v>
      </c>
      <c r="J5" s="8"/>
      <c r="K5" s="8"/>
      <c r="L5" s="8">
        <v>2026</v>
      </c>
      <c r="M5" s="8" t="s">
        <v>36</v>
      </c>
      <c r="N5" s="8" t="s">
        <v>37</v>
      </c>
      <c r="O5" s="8" t="s">
        <v>37</v>
      </c>
      <c r="P5" s="8" t="s">
        <v>37</v>
      </c>
      <c r="Q5" s="8" t="s">
        <v>37</v>
      </c>
      <c r="R5" s="8" t="s">
        <v>46</v>
      </c>
      <c r="S5" s="8" t="s">
        <v>38</v>
      </c>
      <c r="T5" s="8">
        <v>1021</v>
      </c>
      <c r="U5" s="8">
        <v>32</v>
      </c>
      <c r="V5" s="8" t="s">
        <v>142</v>
      </c>
      <c r="W5" s="8" t="s">
        <v>103</v>
      </c>
      <c r="X5" s="8">
        <v>17771085962</v>
      </c>
      <c r="Y5" s="8"/>
    </row>
    <row r="6" s="2" customFormat="1" ht="102" customHeight="1" spans="1:25">
      <c r="A6" s="8">
        <v>2</v>
      </c>
      <c r="B6" s="8" t="s">
        <v>143</v>
      </c>
      <c r="C6" s="8" t="s">
        <v>42</v>
      </c>
      <c r="D6" s="9" t="s">
        <v>139</v>
      </c>
      <c r="E6" s="9" t="s">
        <v>140</v>
      </c>
      <c r="F6" s="8" t="s">
        <v>33</v>
      </c>
      <c r="G6" s="8" t="s">
        <v>66</v>
      </c>
      <c r="H6" s="8" t="s">
        <v>144</v>
      </c>
      <c r="I6" s="8">
        <v>73</v>
      </c>
      <c r="J6" s="8"/>
      <c r="K6" s="8"/>
      <c r="L6" s="8">
        <v>2026</v>
      </c>
      <c r="M6" s="8" t="s">
        <v>36</v>
      </c>
      <c r="N6" s="8" t="s">
        <v>37</v>
      </c>
      <c r="O6" s="8" t="s">
        <v>37</v>
      </c>
      <c r="P6" s="8" t="s">
        <v>37</v>
      </c>
      <c r="Q6" s="8" t="s">
        <v>37</v>
      </c>
      <c r="R6" s="8" t="s">
        <v>46</v>
      </c>
      <c r="S6" s="8" t="s">
        <v>38</v>
      </c>
      <c r="T6" s="8">
        <v>560</v>
      </c>
      <c r="U6" s="8">
        <v>440</v>
      </c>
      <c r="V6" s="8" t="s">
        <v>142</v>
      </c>
      <c r="W6" s="8" t="s">
        <v>71</v>
      </c>
      <c r="X6" s="8">
        <v>13886474646</v>
      </c>
      <c r="Y6" s="8"/>
    </row>
    <row r="12" spans="1:25">
      <c r="S12" s="10"/>
    </row>
  </sheetData>
  <mergeCells count="24">
    <mergeCell ref="A1:Y1"/>
    <mergeCell ref="A2:Y2"/>
    <mergeCell ref="F3:G3"/>
    <mergeCell ref="J3:K3"/>
    <mergeCell ref="M3:N3"/>
    <mergeCell ref="A3:A4"/>
    <mergeCell ref="B3:B4"/>
    <mergeCell ref="C3:C4"/>
    <mergeCell ref="D3:D4"/>
    <mergeCell ref="E3:E4"/>
    <mergeCell ref="H3:H4"/>
    <mergeCell ref="I3:I4"/>
    <mergeCell ref="L3:L4"/>
    <mergeCell ref="O3:O4"/>
    <mergeCell ref="P3:P4"/>
    <mergeCell ref="Q3:Q4"/>
    <mergeCell ref="R3:R4"/>
    <mergeCell ref="S3:S4"/>
    <mergeCell ref="T3:T4"/>
    <mergeCell ref="U3:U4"/>
    <mergeCell ref="V3:V4"/>
    <mergeCell ref="W3:W4"/>
    <mergeCell ref="X3:X4"/>
    <mergeCell ref="Y3:Y4"/>
  </mergeCells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报帮扶股</vt:lpstr>
      <vt:lpstr>报农经局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李成</cp:lastModifiedBy>
  <dcterms:created xsi:type="dcterms:W3CDTF">2022-09-21T11:45:00Z</dcterms:created>
  <dcterms:modified xsi:type="dcterms:W3CDTF">2026-05-21T12:50:11Z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KSORubyTemplateID" linkTarget="0">
    <vt:lpwstr>11</vt:lpwstr>
  </property>
  <property fmtid="{D5CDD505-2E9C-101B-9397-08002B2CF9AE}" pid="4" name="ICV">
    <vt:lpwstr>378ED4CAD31D459E9C3EE3B5D34F4750_13</vt:lpwstr>
  </property>
  <property fmtid="{D5CDD505-2E9C-101B-9397-08002B2CF9AE}" pid="5" name="CalculationRule">
    <vt:i4>0</vt:i4>
  </property>
</Properties>
</file>