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地方政府债券转贷情况表" sheetId="1" r:id="rId1"/>
  </sheets>
  <definedNames>
    <definedName name="_xlnm.Print_Titles" localSheetId="0">地方政府债券转贷情况表!$3:$3</definedName>
  </definedNames>
  <calcPr calcId="144525"/>
</workbook>
</file>

<file path=xl/sharedStrings.xml><?xml version="1.0" encoding="utf-8"?>
<sst xmlns="http://schemas.openxmlformats.org/spreadsheetml/2006/main" count="240" uniqueCount="68">
  <si>
    <t>地方政府债券转贷情况表</t>
  </si>
  <si>
    <r>
      <rPr>
        <sz val="11"/>
        <rFont val="SimSun"/>
        <charset val="134"/>
      </rPr>
      <t>单位：万元</t>
    </r>
  </si>
  <si>
    <t>债券名称</t>
  </si>
  <si>
    <t>债券编码</t>
  </si>
  <si>
    <t>债券类型</t>
  </si>
  <si>
    <t>转贷市本级
债券额度</t>
  </si>
  <si>
    <t>发行时间（年/月/日）</t>
  </si>
  <si>
    <t>债券
利率(%)</t>
  </si>
  <si>
    <t>债券
期限</t>
  </si>
  <si>
    <r>
      <rPr>
        <b/>
        <sz val="12"/>
        <rFont val="SimSun"/>
        <charset val="134"/>
      </rPr>
      <t>一、新增债券</t>
    </r>
  </si>
  <si>
    <r>
      <rPr>
        <b/>
        <sz val="12"/>
        <rFont val="Times New Roman"/>
        <charset val="0"/>
      </rPr>
      <t>1.</t>
    </r>
    <r>
      <rPr>
        <b/>
        <sz val="12"/>
        <rFont val="SimSun"/>
        <charset val="134"/>
      </rPr>
      <t>一般债券</t>
    </r>
  </si>
  <si>
    <t>2105948</t>
  </si>
  <si>
    <t>一般债券</t>
  </si>
  <si>
    <t>2021-09-24</t>
  </si>
  <si>
    <t>3.01</t>
  </si>
  <si>
    <t>7年</t>
  </si>
  <si>
    <t>2105213</t>
  </si>
  <si>
    <t>2021-05-26</t>
  </si>
  <si>
    <t>3.35</t>
  </si>
  <si>
    <t>10年</t>
  </si>
  <si>
    <t>2105071</t>
  </si>
  <si>
    <t>2021-03-25</t>
  </si>
  <si>
    <t>3.48</t>
  </si>
  <si>
    <r>
      <rPr>
        <b/>
        <sz val="12"/>
        <rFont val="Times New Roman"/>
        <charset val="0"/>
      </rPr>
      <t>2.</t>
    </r>
    <r>
      <rPr>
        <b/>
        <sz val="12"/>
        <rFont val="SimSun"/>
        <charset val="134"/>
      </rPr>
      <t>专项债券</t>
    </r>
  </si>
  <si>
    <t>2171448</t>
  </si>
  <si>
    <t>专项债券</t>
  </si>
  <si>
    <t>2021-12-10</t>
  </si>
  <si>
    <t>3.1</t>
  </si>
  <si>
    <t>6年</t>
  </si>
  <si>
    <t>2171118</t>
  </si>
  <si>
    <t>2021-10-26</t>
  </si>
  <si>
    <t>3.14</t>
  </si>
  <si>
    <t>2171396</t>
  </si>
  <si>
    <t>2021-11-30</t>
  </si>
  <si>
    <t>3.37</t>
  </si>
  <si>
    <t>8年</t>
  </si>
  <si>
    <t>9年</t>
  </si>
  <si>
    <t>2171397</t>
  </si>
  <si>
    <t>3.45</t>
  </si>
  <si>
    <t>11年</t>
  </si>
  <si>
    <t>2105511</t>
  </si>
  <si>
    <t>2021-07-27</t>
  </si>
  <si>
    <t>3.44</t>
  </si>
  <si>
    <t>2171450</t>
  </si>
  <si>
    <t>3.43</t>
  </si>
  <si>
    <t>12年</t>
  </si>
  <si>
    <t>13年</t>
  </si>
  <si>
    <t>14年</t>
  </si>
  <si>
    <t>2171443</t>
  </si>
  <si>
    <t>2.88</t>
  </si>
  <si>
    <t>5年</t>
  </si>
  <si>
    <t>2105219</t>
  </si>
  <si>
    <t>2105453</t>
  </si>
  <si>
    <t>2021-07-19</t>
  </si>
  <si>
    <t>3.47</t>
  </si>
  <si>
    <t>15年</t>
  </si>
  <si>
    <r>
      <rPr>
        <b/>
        <sz val="12"/>
        <rFont val="SimSun"/>
        <charset val="134"/>
      </rPr>
      <t>二、再融资债券</t>
    </r>
  </si>
  <si>
    <t>2105129</t>
  </si>
  <si>
    <t>2024-05-11</t>
  </si>
  <si>
    <t>3年</t>
  </si>
  <si>
    <t>2105051</t>
  </si>
  <si>
    <t>2028-03-12</t>
  </si>
  <si>
    <t>2105505</t>
  </si>
  <si>
    <t>2028-07-28</t>
  </si>
  <si>
    <t>3.05</t>
  </si>
  <si>
    <t>2105506</t>
  </si>
  <si>
    <t>2031-07-28</t>
  </si>
  <si>
    <t>3.06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</si>
</sst>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20"/>
      <name val="方正小标宋简体"/>
      <charset val="134"/>
    </font>
    <font>
      <sz val="9"/>
      <name val="SimSun"/>
      <charset val="134"/>
    </font>
    <font>
      <sz val="11"/>
      <name val="Times New Roman"/>
      <charset val="0"/>
    </font>
    <font>
      <sz val="11"/>
      <name val="黑体"/>
      <charset val="134"/>
    </font>
    <font>
      <b/>
      <sz val="12"/>
      <name val="Times New Roman"/>
      <charset val="0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SimSun"/>
      <charset val="134"/>
    </font>
    <font>
      <b/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showZeros="0" tabSelected="1" workbookViewId="0">
      <selection activeCell="D54" sqref="D54"/>
    </sheetView>
  </sheetViews>
  <sheetFormatPr defaultColWidth="8.1" defaultRowHeight="12.75"/>
  <cols>
    <col min="1" max="1" width="17.875" style="2" customWidth="1"/>
    <col min="2" max="2" width="10.025" style="3" customWidth="1"/>
    <col min="3" max="3" width="12.125" style="3" customWidth="1"/>
    <col min="4" max="4" width="12.4666666666667" style="3" customWidth="1"/>
    <col min="5" max="5" width="11.375" style="4" customWidth="1"/>
    <col min="6" max="6" width="12" style="5" customWidth="1"/>
    <col min="7" max="7" width="8.5" style="5" customWidth="1"/>
    <col min="8" max="9" width="8.1" style="3"/>
    <col min="10" max="10" width="9.33333333333333" style="6"/>
    <col min="11" max="16384" width="8.1" style="3"/>
  </cols>
  <sheetData>
    <row r="1" ht="27" spans="1:7">
      <c r="A1" s="7" t="s">
        <v>0</v>
      </c>
      <c r="B1" s="7"/>
      <c r="C1" s="7"/>
      <c r="D1" s="7"/>
      <c r="E1" s="7"/>
      <c r="F1" s="8"/>
      <c r="G1" s="8"/>
    </row>
    <row r="2" ht="15" customHeight="1" spans="1:7">
      <c r="A2" s="9"/>
      <c r="B2" s="9"/>
      <c r="C2" s="9"/>
      <c r="D2" s="9"/>
      <c r="E2" s="10"/>
      <c r="F2" s="11" t="s">
        <v>1</v>
      </c>
      <c r="G2" s="11"/>
    </row>
    <row r="3" ht="40.5" spans="1:7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5" t="s">
        <v>8</v>
      </c>
    </row>
    <row r="4" s="1" customFormat="1" ht="28" customHeight="1" spans="1:10">
      <c r="A4" s="16" t="s">
        <v>9</v>
      </c>
      <c r="B4" s="17"/>
      <c r="C4" s="17"/>
      <c r="D4" s="17">
        <f>D5+D9</f>
        <v>88430</v>
      </c>
      <c r="E4" s="18"/>
      <c r="F4" s="19"/>
      <c r="G4" s="19"/>
      <c r="J4" s="27"/>
    </row>
    <row r="5" s="1" customFormat="1" ht="28" customHeight="1" spans="1:10">
      <c r="A5" s="16" t="s">
        <v>10</v>
      </c>
      <c r="B5" s="17"/>
      <c r="C5" s="17"/>
      <c r="D5" s="17">
        <f>SUM(D6:D8)</f>
        <v>25230</v>
      </c>
      <c r="E5" s="18"/>
      <c r="F5" s="19"/>
      <c r="G5" s="19"/>
      <c r="J5" s="27"/>
    </row>
    <row r="6" s="1" customFormat="1" ht="28" customHeight="1" spans="1:10">
      <c r="A6" s="20"/>
      <c r="B6" s="21" t="s">
        <v>11</v>
      </c>
      <c r="C6" s="22" t="s">
        <v>12</v>
      </c>
      <c r="D6" s="23">
        <v>14566</v>
      </c>
      <c r="E6" s="22" t="s">
        <v>13</v>
      </c>
      <c r="F6" s="22" t="s">
        <v>14</v>
      </c>
      <c r="G6" s="22" t="s">
        <v>15</v>
      </c>
      <c r="J6" s="27"/>
    </row>
    <row r="7" s="1" customFormat="1" ht="28" customHeight="1" spans="1:10">
      <c r="A7" s="20"/>
      <c r="B7" s="21" t="s">
        <v>16</v>
      </c>
      <c r="C7" s="22" t="s">
        <v>12</v>
      </c>
      <c r="D7" s="23">
        <v>3740</v>
      </c>
      <c r="E7" s="22" t="s">
        <v>17</v>
      </c>
      <c r="F7" s="22" t="s">
        <v>18</v>
      </c>
      <c r="G7" s="22" t="s">
        <v>19</v>
      </c>
      <c r="J7" s="27"/>
    </row>
    <row r="8" s="1" customFormat="1" ht="28" customHeight="1" spans="1:10">
      <c r="A8" s="20"/>
      <c r="B8" s="21" t="s">
        <v>20</v>
      </c>
      <c r="C8" s="22" t="s">
        <v>12</v>
      </c>
      <c r="D8" s="23">
        <v>6924</v>
      </c>
      <c r="E8" s="22" t="s">
        <v>21</v>
      </c>
      <c r="F8" s="22" t="s">
        <v>22</v>
      </c>
      <c r="G8" s="22" t="s">
        <v>19</v>
      </c>
      <c r="J8" s="27"/>
    </row>
    <row r="9" s="1" customFormat="1" ht="28" customHeight="1" spans="1:10">
      <c r="A9" s="24" t="s">
        <v>23</v>
      </c>
      <c r="B9" s="17"/>
      <c r="C9" s="25"/>
      <c r="D9" s="17">
        <f>SUM(D10:D47)</f>
        <v>63200</v>
      </c>
      <c r="E9" s="26"/>
      <c r="F9" s="19"/>
      <c r="G9" s="19"/>
      <c r="J9" s="27"/>
    </row>
    <row r="10" s="1" customFormat="1" ht="28" customHeight="1" spans="1:10">
      <c r="A10" s="20"/>
      <c r="B10" s="21" t="s">
        <v>24</v>
      </c>
      <c r="C10" s="22" t="s">
        <v>25</v>
      </c>
      <c r="D10" s="23">
        <v>400</v>
      </c>
      <c r="E10" s="22" t="s">
        <v>26</v>
      </c>
      <c r="F10" s="22" t="s">
        <v>27</v>
      </c>
      <c r="G10" s="22" t="s">
        <v>28</v>
      </c>
      <c r="J10" s="27"/>
    </row>
    <row r="11" s="1" customFormat="1" ht="28" customHeight="1" spans="1:10">
      <c r="A11" s="20"/>
      <c r="B11" s="21" t="s">
        <v>29</v>
      </c>
      <c r="C11" s="22" t="s">
        <v>25</v>
      </c>
      <c r="D11" s="23">
        <v>1000</v>
      </c>
      <c r="E11" s="22" t="s">
        <v>30</v>
      </c>
      <c r="F11" s="22" t="s">
        <v>31</v>
      </c>
      <c r="G11" s="22" t="s">
        <v>28</v>
      </c>
      <c r="J11" s="27"/>
    </row>
    <row r="12" s="1" customFormat="1" ht="28" customHeight="1" spans="1:10">
      <c r="A12" s="20"/>
      <c r="B12" s="21" t="s">
        <v>32</v>
      </c>
      <c r="C12" s="22" t="s">
        <v>25</v>
      </c>
      <c r="D12" s="23">
        <v>2000</v>
      </c>
      <c r="E12" s="22" t="s">
        <v>33</v>
      </c>
      <c r="F12" s="22" t="s">
        <v>34</v>
      </c>
      <c r="G12" s="22" t="s">
        <v>28</v>
      </c>
      <c r="J12" s="27"/>
    </row>
    <row r="13" s="1" customFormat="1" ht="28" customHeight="1" spans="1:10">
      <c r="A13" s="20"/>
      <c r="B13" s="21" t="s">
        <v>32</v>
      </c>
      <c r="C13" s="22" t="s">
        <v>25</v>
      </c>
      <c r="D13" s="23">
        <v>2000</v>
      </c>
      <c r="E13" s="22" t="s">
        <v>33</v>
      </c>
      <c r="F13" s="22" t="s">
        <v>34</v>
      </c>
      <c r="G13" s="22" t="s">
        <v>35</v>
      </c>
      <c r="J13" s="27"/>
    </row>
    <row r="14" s="1" customFormat="1" ht="28" customHeight="1" spans="1:10">
      <c r="A14" s="20"/>
      <c r="B14" s="21" t="s">
        <v>29</v>
      </c>
      <c r="C14" s="22" t="s">
        <v>25</v>
      </c>
      <c r="D14" s="23">
        <v>1000</v>
      </c>
      <c r="E14" s="22" t="s">
        <v>30</v>
      </c>
      <c r="F14" s="22" t="s">
        <v>31</v>
      </c>
      <c r="G14" s="22" t="s">
        <v>35</v>
      </c>
      <c r="J14" s="27"/>
    </row>
    <row r="15" s="1" customFormat="1" ht="28" customHeight="1" spans="1:10">
      <c r="A15" s="20"/>
      <c r="B15" s="21" t="s">
        <v>24</v>
      </c>
      <c r="C15" s="22" t="s">
        <v>25</v>
      </c>
      <c r="D15" s="23">
        <v>400</v>
      </c>
      <c r="E15" s="22" t="s">
        <v>26</v>
      </c>
      <c r="F15" s="22" t="s">
        <v>27</v>
      </c>
      <c r="G15" s="22" t="s">
        <v>35</v>
      </c>
      <c r="J15" s="27"/>
    </row>
    <row r="16" s="1" customFormat="1" ht="28" customHeight="1" spans="1:10">
      <c r="A16" s="20"/>
      <c r="B16" s="21" t="s">
        <v>24</v>
      </c>
      <c r="C16" s="22" t="s">
        <v>25</v>
      </c>
      <c r="D16" s="23">
        <v>400</v>
      </c>
      <c r="E16" s="22" t="s">
        <v>26</v>
      </c>
      <c r="F16" s="22" t="s">
        <v>27</v>
      </c>
      <c r="G16" s="22" t="s">
        <v>36</v>
      </c>
      <c r="J16" s="27"/>
    </row>
    <row r="17" s="1" customFormat="1" ht="28" customHeight="1" spans="1:10">
      <c r="A17" s="20"/>
      <c r="B17" s="21" t="s">
        <v>32</v>
      </c>
      <c r="C17" s="22" t="s">
        <v>25</v>
      </c>
      <c r="D17" s="23">
        <v>2000</v>
      </c>
      <c r="E17" s="22" t="s">
        <v>33</v>
      </c>
      <c r="F17" s="22" t="s">
        <v>34</v>
      </c>
      <c r="G17" s="22" t="s">
        <v>36</v>
      </c>
      <c r="J17" s="27"/>
    </row>
    <row r="18" s="1" customFormat="1" ht="28" customHeight="1" spans="1:10">
      <c r="A18" s="20"/>
      <c r="B18" s="21" t="s">
        <v>29</v>
      </c>
      <c r="C18" s="22" t="s">
        <v>25</v>
      </c>
      <c r="D18" s="23">
        <v>1000</v>
      </c>
      <c r="E18" s="22" t="s">
        <v>30</v>
      </c>
      <c r="F18" s="22" t="s">
        <v>31</v>
      </c>
      <c r="G18" s="22" t="s">
        <v>36</v>
      </c>
      <c r="J18" s="27"/>
    </row>
    <row r="19" s="1" customFormat="1" ht="28" customHeight="1" spans="1:10">
      <c r="A19" s="20"/>
      <c r="B19" s="21" t="s">
        <v>37</v>
      </c>
      <c r="C19" s="22" t="s">
        <v>25</v>
      </c>
      <c r="D19" s="23">
        <v>4000</v>
      </c>
      <c r="E19" s="22" t="s">
        <v>33</v>
      </c>
      <c r="F19" s="22" t="s">
        <v>38</v>
      </c>
      <c r="G19" s="22" t="s">
        <v>39</v>
      </c>
      <c r="J19" s="27"/>
    </row>
    <row r="20" s="1" customFormat="1" ht="28" customHeight="1" spans="1:10">
      <c r="A20" s="20"/>
      <c r="B20" s="21" t="s">
        <v>32</v>
      </c>
      <c r="C20" s="22" t="s">
        <v>25</v>
      </c>
      <c r="D20" s="23">
        <v>2000</v>
      </c>
      <c r="E20" s="22" t="s">
        <v>33</v>
      </c>
      <c r="F20" s="22" t="s">
        <v>34</v>
      </c>
      <c r="G20" s="22" t="s">
        <v>39</v>
      </c>
      <c r="J20" s="27"/>
    </row>
    <row r="21" s="1" customFormat="1" ht="28" customHeight="1" spans="1:10">
      <c r="A21" s="20"/>
      <c r="B21" s="21" t="s">
        <v>40</v>
      </c>
      <c r="C21" s="22" t="s">
        <v>25</v>
      </c>
      <c r="D21" s="23">
        <v>900</v>
      </c>
      <c r="E21" s="22" t="s">
        <v>41</v>
      </c>
      <c r="F21" s="22" t="s">
        <v>42</v>
      </c>
      <c r="G21" s="22" t="s">
        <v>39</v>
      </c>
      <c r="J21" s="27"/>
    </row>
    <row r="22" s="1" customFormat="1" ht="28" customHeight="1" spans="1:10">
      <c r="A22" s="20"/>
      <c r="B22" s="21" t="s">
        <v>43</v>
      </c>
      <c r="C22" s="22" t="s">
        <v>25</v>
      </c>
      <c r="D22" s="23">
        <v>1000</v>
      </c>
      <c r="E22" s="22" t="s">
        <v>26</v>
      </c>
      <c r="F22" s="22" t="s">
        <v>44</v>
      </c>
      <c r="G22" s="22" t="s">
        <v>39</v>
      </c>
      <c r="J22" s="27"/>
    </row>
    <row r="23" s="1" customFormat="1" ht="28" customHeight="1" spans="1:10">
      <c r="A23" s="20"/>
      <c r="B23" s="21" t="s">
        <v>40</v>
      </c>
      <c r="C23" s="22" t="s">
        <v>25</v>
      </c>
      <c r="D23" s="23">
        <v>900</v>
      </c>
      <c r="E23" s="22" t="s">
        <v>41</v>
      </c>
      <c r="F23" s="22" t="s">
        <v>42</v>
      </c>
      <c r="G23" s="22" t="s">
        <v>45</v>
      </c>
      <c r="J23" s="27"/>
    </row>
    <row r="24" s="1" customFormat="1" ht="28" customHeight="1" spans="1:10">
      <c r="A24" s="20"/>
      <c r="B24" s="21" t="s">
        <v>32</v>
      </c>
      <c r="C24" s="22" t="s">
        <v>25</v>
      </c>
      <c r="D24" s="23">
        <v>2000</v>
      </c>
      <c r="E24" s="22" t="s">
        <v>33</v>
      </c>
      <c r="F24" s="22" t="s">
        <v>34</v>
      </c>
      <c r="G24" s="22" t="s">
        <v>45</v>
      </c>
      <c r="J24" s="27"/>
    </row>
    <row r="25" s="1" customFormat="1" ht="28" customHeight="1" spans="1:10">
      <c r="A25" s="20"/>
      <c r="B25" s="21" t="s">
        <v>43</v>
      </c>
      <c r="C25" s="22" t="s">
        <v>25</v>
      </c>
      <c r="D25" s="23">
        <v>1000</v>
      </c>
      <c r="E25" s="22" t="s">
        <v>26</v>
      </c>
      <c r="F25" s="22" t="s">
        <v>44</v>
      </c>
      <c r="G25" s="22" t="s">
        <v>45</v>
      </c>
      <c r="J25" s="27"/>
    </row>
    <row r="26" s="1" customFormat="1" ht="28" customHeight="1" spans="1:10">
      <c r="A26" s="20"/>
      <c r="B26" s="21" t="s">
        <v>37</v>
      </c>
      <c r="C26" s="22" t="s">
        <v>25</v>
      </c>
      <c r="D26" s="23">
        <v>4000</v>
      </c>
      <c r="E26" s="22" t="s">
        <v>33</v>
      </c>
      <c r="F26" s="22" t="s">
        <v>38</v>
      </c>
      <c r="G26" s="22" t="s">
        <v>45</v>
      </c>
      <c r="J26" s="27"/>
    </row>
    <row r="27" s="1" customFormat="1" ht="28" customHeight="1" spans="1:10">
      <c r="A27" s="20"/>
      <c r="B27" s="21" t="s">
        <v>37</v>
      </c>
      <c r="C27" s="22" t="s">
        <v>25</v>
      </c>
      <c r="D27" s="23">
        <v>4000</v>
      </c>
      <c r="E27" s="22" t="s">
        <v>33</v>
      </c>
      <c r="F27" s="22" t="s">
        <v>38</v>
      </c>
      <c r="G27" s="22" t="s">
        <v>46</v>
      </c>
      <c r="J27" s="27"/>
    </row>
    <row r="28" s="1" customFormat="1" ht="28" customHeight="1" spans="1:10">
      <c r="A28" s="20"/>
      <c r="B28" s="21" t="s">
        <v>40</v>
      </c>
      <c r="C28" s="22" t="s">
        <v>25</v>
      </c>
      <c r="D28" s="23">
        <v>900</v>
      </c>
      <c r="E28" s="22" t="s">
        <v>41</v>
      </c>
      <c r="F28" s="22" t="s">
        <v>42</v>
      </c>
      <c r="G28" s="22" t="s">
        <v>46</v>
      </c>
      <c r="J28" s="27"/>
    </row>
    <row r="29" s="1" customFormat="1" ht="28" customHeight="1" spans="1:10">
      <c r="A29" s="20"/>
      <c r="B29" s="21" t="s">
        <v>32</v>
      </c>
      <c r="C29" s="22" t="s">
        <v>25</v>
      </c>
      <c r="D29" s="23">
        <v>2000</v>
      </c>
      <c r="E29" s="22" t="s">
        <v>33</v>
      </c>
      <c r="F29" s="22" t="s">
        <v>34</v>
      </c>
      <c r="G29" s="22" t="s">
        <v>46</v>
      </c>
      <c r="J29" s="27"/>
    </row>
    <row r="30" s="1" customFormat="1" ht="28" customHeight="1" spans="1:10">
      <c r="A30" s="20"/>
      <c r="B30" s="21" t="s">
        <v>43</v>
      </c>
      <c r="C30" s="22" t="s">
        <v>25</v>
      </c>
      <c r="D30" s="23">
        <v>1000</v>
      </c>
      <c r="E30" s="22" t="s">
        <v>26</v>
      </c>
      <c r="F30" s="22" t="s">
        <v>44</v>
      </c>
      <c r="G30" s="22" t="s">
        <v>46</v>
      </c>
      <c r="J30" s="27"/>
    </row>
    <row r="31" s="1" customFormat="1" ht="28" customHeight="1" spans="1:10">
      <c r="A31" s="20"/>
      <c r="B31" s="21" t="s">
        <v>32</v>
      </c>
      <c r="C31" s="22" t="s">
        <v>25</v>
      </c>
      <c r="D31" s="23">
        <v>2000</v>
      </c>
      <c r="E31" s="22" t="s">
        <v>33</v>
      </c>
      <c r="F31" s="22" t="s">
        <v>34</v>
      </c>
      <c r="G31" s="22" t="s">
        <v>47</v>
      </c>
      <c r="J31" s="27"/>
    </row>
    <row r="32" s="1" customFormat="1" ht="28" customHeight="1" spans="1:10">
      <c r="A32" s="20"/>
      <c r="B32" s="21" t="s">
        <v>40</v>
      </c>
      <c r="C32" s="22" t="s">
        <v>25</v>
      </c>
      <c r="D32" s="23">
        <v>900</v>
      </c>
      <c r="E32" s="22" t="s">
        <v>41</v>
      </c>
      <c r="F32" s="22" t="s">
        <v>42</v>
      </c>
      <c r="G32" s="22" t="s">
        <v>47</v>
      </c>
      <c r="J32" s="27"/>
    </row>
    <row r="33" s="1" customFormat="1" ht="28" customHeight="1" spans="1:10">
      <c r="A33" s="20"/>
      <c r="B33" s="21" t="s">
        <v>37</v>
      </c>
      <c r="C33" s="22" t="s">
        <v>25</v>
      </c>
      <c r="D33" s="23">
        <v>4000</v>
      </c>
      <c r="E33" s="22" t="s">
        <v>33</v>
      </c>
      <c r="F33" s="22" t="s">
        <v>38</v>
      </c>
      <c r="G33" s="22" t="s">
        <v>47</v>
      </c>
      <c r="J33" s="27"/>
    </row>
    <row r="34" s="1" customFormat="1" ht="28" customHeight="1" spans="1:10">
      <c r="A34" s="20"/>
      <c r="B34" s="21" t="s">
        <v>43</v>
      </c>
      <c r="C34" s="22" t="s">
        <v>25</v>
      </c>
      <c r="D34" s="23">
        <v>1000</v>
      </c>
      <c r="E34" s="22" t="s">
        <v>26</v>
      </c>
      <c r="F34" s="22" t="s">
        <v>44</v>
      </c>
      <c r="G34" s="22" t="s">
        <v>47</v>
      </c>
      <c r="J34" s="27"/>
    </row>
    <row r="35" s="1" customFormat="1" ht="28" customHeight="1" spans="1:10">
      <c r="A35" s="20"/>
      <c r="B35" s="21" t="s">
        <v>48</v>
      </c>
      <c r="C35" s="22" t="s">
        <v>25</v>
      </c>
      <c r="D35" s="23">
        <v>3000</v>
      </c>
      <c r="E35" s="22" t="s">
        <v>26</v>
      </c>
      <c r="F35" s="22" t="s">
        <v>49</v>
      </c>
      <c r="G35" s="22" t="s">
        <v>50</v>
      </c>
      <c r="J35" s="27"/>
    </row>
    <row r="36" s="1" customFormat="1" ht="28" customHeight="1" spans="1:10">
      <c r="A36" s="20"/>
      <c r="B36" s="21" t="s">
        <v>29</v>
      </c>
      <c r="C36" s="22" t="s">
        <v>25</v>
      </c>
      <c r="D36" s="23">
        <v>1000</v>
      </c>
      <c r="E36" s="22" t="s">
        <v>30</v>
      </c>
      <c r="F36" s="22" t="s">
        <v>31</v>
      </c>
      <c r="G36" s="22" t="s">
        <v>15</v>
      </c>
      <c r="J36" s="27"/>
    </row>
    <row r="37" s="1" customFormat="1" ht="28" customHeight="1" spans="1:10">
      <c r="A37" s="20"/>
      <c r="B37" s="21" t="s">
        <v>32</v>
      </c>
      <c r="C37" s="22" t="s">
        <v>25</v>
      </c>
      <c r="D37" s="23">
        <v>2000</v>
      </c>
      <c r="E37" s="22" t="s">
        <v>33</v>
      </c>
      <c r="F37" s="22" t="s">
        <v>34</v>
      </c>
      <c r="G37" s="22" t="s">
        <v>15</v>
      </c>
      <c r="J37" s="27"/>
    </row>
    <row r="38" s="1" customFormat="1" ht="28" customHeight="1" spans="1:10">
      <c r="A38" s="20"/>
      <c r="B38" s="21" t="s">
        <v>24</v>
      </c>
      <c r="C38" s="22" t="s">
        <v>25</v>
      </c>
      <c r="D38" s="23">
        <v>400</v>
      </c>
      <c r="E38" s="22" t="s">
        <v>26</v>
      </c>
      <c r="F38" s="22" t="s">
        <v>27</v>
      </c>
      <c r="G38" s="22" t="s">
        <v>15</v>
      </c>
      <c r="J38" s="27"/>
    </row>
    <row r="39" s="1" customFormat="1" ht="28" customHeight="1" spans="1:10">
      <c r="A39" s="20"/>
      <c r="B39" s="21" t="s">
        <v>24</v>
      </c>
      <c r="C39" s="22" t="s">
        <v>25</v>
      </c>
      <c r="D39" s="23">
        <v>400</v>
      </c>
      <c r="E39" s="22" t="s">
        <v>26</v>
      </c>
      <c r="F39" s="22" t="s">
        <v>27</v>
      </c>
      <c r="G39" s="22" t="s">
        <v>19</v>
      </c>
      <c r="J39" s="27"/>
    </row>
    <row r="40" s="1" customFormat="1" ht="28" customHeight="1" spans="1:10">
      <c r="A40" s="20"/>
      <c r="B40" s="21" t="s">
        <v>29</v>
      </c>
      <c r="C40" s="22" t="s">
        <v>25</v>
      </c>
      <c r="D40" s="23">
        <v>1000</v>
      </c>
      <c r="E40" s="22" t="s">
        <v>30</v>
      </c>
      <c r="F40" s="22" t="s">
        <v>31</v>
      </c>
      <c r="G40" s="22" t="s">
        <v>19</v>
      </c>
      <c r="J40" s="27"/>
    </row>
    <row r="41" s="1" customFormat="1" ht="28" customHeight="1" spans="1:10">
      <c r="A41" s="20"/>
      <c r="B41" s="21" t="s">
        <v>32</v>
      </c>
      <c r="C41" s="22" t="s">
        <v>25</v>
      </c>
      <c r="D41" s="23">
        <v>2000</v>
      </c>
      <c r="E41" s="22" t="s">
        <v>33</v>
      </c>
      <c r="F41" s="22" t="s">
        <v>34</v>
      </c>
      <c r="G41" s="22" t="s">
        <v>19</v>
      </c>
      <c r="J41" s="27"/>
    </row>
    <row r="42" s="1" customFormat="1" ht="28" customHeight="1" spans="1:10">
      <c r="A42" s="20"/>
      <c r="B42" s="21" t="s">
        <v>51</v>
      </c>
      <c r="C42" s="22" t="s">
        <v>25</v>
      </c>
      <c r="D42" s="23">
        <v>1100</v>
      </c>
      <c r="E42" s="22" t="s">
        <v>17</v>
      </c>
      <c r="F42" s="22" t="s">
        <v>18</v>
      </c>
      <c r="G42" s="22" t="s">
        <v>19</v>
      </c>
      <c r="J42" s="27"/>
    </row>
    <row r="43" s="1" customFormat="1" ht="28" customHeight="1" spans="1:10">
      <c r="A43" s="20"/>
      <c r="B43" s="21" t="s">
        <v>52</v>
      </c>
      <c r="C43" s="22" t="s">
        <v>25</v>
      </c>
      <c r="D43" s="23">
        <v>2600</v>
      </c>
      <c r="E43" s="22" t="s">
        <v>53</v>
      </c>
      <c r="F43" s="22" t="s">
        <v>54</v>
      </c>
      <c r="G43" s="22" t="s">
        <v>55</v>
      </c>
      <c r="J43" s="27"/>
    </row>
    <row r="44" s="1" customFormat="1" ht="28" customHeight="1" spans="1:10">
      <c r="A44" s="20"/>
      <c r="B44" s="21" t="s">
        <v>43</v>
      </c>
      <c r="C44" s="22" t="s">
        <v>25</v>
      </c>
      <c r="D44" s="23">
        <v>1000</v>
      </c>
      <c r="E44" s="22" t="s">
        <v>26</v>
      </c>
      <c r="F44" s="22" t="s">
        <v>44</v>
      </c>
      <c r="G44" s="22" t="s">
        <v>55</v>
      </c>
      <c r="J44" s="27"/>
    </row>
    <row r="45" s="1" customFormat="1" ht="28" customHeight="1" spans="1:10">
      <c r="A45" s="20"/>
      <c r="B45" s="21" t="s">
        <v>32</v>
      </c>
      <c r="C45" s="22" t="s">
        <v>25</v>
      </c>
      <c r="D45" s="23">
        <v>2000</v>
      </c>
      <c r="E45" s="22" t="s">
        <v>33</v>
      </c>
      <c r="F45" s="22" t="s">
        <v>34</v>
      </c>
      <c r="G45" s="22" t="s">
        <v>55</v>
      </c>
      <c r="J45" s="27"/>
    </row>
    <row r="46" s="1" customFormat="1" ht="28" customHeight="1" spans="1:10">
      <c r="A46" s="20"/>
      <c r="B46" s="21" t="s">
        <v>37</v>
      </c>
      <c r="C46" s="22" t="s">
        <v>25</v>
      </c>
      <c r="D46" s="23">
        <v>4000</v>
      </c>
      <c r="E46" s="22" t="s">
        <v>33</v>
      </c>
      <c r="F46" s="22" t="s">
        <v>38</v>
      </c>
      <c r="G46" s="22" t="s">
        <v>55</v>
      </c>
      <c r="J46" s="27"/>
    </row>
    <row r="47" s="1" customFormat="1" ht="28" customHeight="1" spans="1:10">
      <c r="A47" s="20"/>
      <c r="B47" s="21" t="s">
        <v>40</v>
      </c>
      <c r="C47" s="22" t="s">
        <v>25</v>
      </c>
      <c r="D47" s="23">
        <v>900</v>
      </c>
      <c r="E47" s="22" t="s">
        <v>41</v>
      </c>
      <c r="F47" s="22" t="s">
        <v>42</v>
      </c>
      <c r="G47" s="22" t="s">
        <v>55</v>
      </c>
      <c r="J47" s="27"/>
    </row>
    <row r="48" s="1" customFormat="1" ht="28" customHeight="1" spans="1:10">
      <c r="A48" s="16" t="s">
        <v>56</v>
      </c>
      <c r="B48" s="17"/>
      <c r="C48" s="25"/>
      <c r="D48" s="17"/>
      <c r="E48" s="26"/>
      <c r="F48" s="19"/>
      <c r="G48" s="19"/>
      <c r="J48" s="27"/>
    </row>
    <row r="49" s="1" customFormat="1" ht="28" customHeight="1" spans="1:10">
      <c r="A49" s="16" t="s">
        <v>10</v>
      </c>
      <c r="B49" s="21"/>
      <c r="C49" s="22"/>
      <c r="D49" s="23">
        <f>SUM(D50:D53)</f>
        <v>36843</v>
      </c>
      <c r="E49" s="22"/>
      <c r="F49" s="22"/>
      <c r="G49" s="22"/>
      <c r="J49" s="27"/>
    </row>
    <row r="50" s="1" customFormat="1" ht="28" customHeight="1" spans="1:10">
      <c r="A50" s="16"/>
      <c r="B50" s="21" t="s">
        <v>57</v>
      </c>
      <c r="C50" s="22" t="s">
        <v>12</v>
      </c>
      <c r="D50" s="23">
        <v>15498</v>
      </c>
      <c r="E50" s="22" t="s">
        <v>58</v>
      </c>
      <c r="F50" s="22" t="s">
        <v>14</v>
      </c>
      <c r="G50" s="22" t="s">
        <v>59</v>
      </c>
      <c r="J50" s="27"/>
    </row>
    <row r="51" s="1" customFormat="1" ht="28" customHeight="1" spans="1:10">
      <c r="A51" s="16"/>
      <c r="B51" s="21" t="s">
        <v>60</v>
      </c>
      <c r="C51" s="22" t="s">
        <v>12</v>
      </c>
      <c r="D51" s="23">
        <v>8646</v>
      </c>
      <c r="E51" s="22" t="s">
        <v>61</v>
      </c>
      <c r="F51" s="22" t="s">
        <v>22</v>
      </c>
      <c r="G51" s="22" t="s">
        <v>15</v>
      </c>
      <c r="J51" s="27"/>
    </row>
    <row r="52" s="1" customFormat="1" ht="28" customHeight="1" spans="1:10">
      <c r="A52" s="16"/>
      <c r="B52" s="21" t="s">
        <v>62</v>
      </c>
      <c r="C52" s="22" t="s">
        <v>12</v>
      </c>
      <c r="D52" s="23">
        <v>5080</v>
      </c>
      <c r="E52" s="22" t="s">
        <v>63</v>
      </c>
      <c r="F52" s="22" t="s">
        <v>64</v>
      </c>
      <c r="G52" s="22" t="s">
        <v>15</v>
      </c>
      <c r="J52" s="27"/>
    </row>
    <row r="53" s="1" customFormat="1" ht="28" customHeight="1" spans="1:10">
      <c r="A53" s="16"/>
      <c r="B53" s="21" t="s">
        <v>65</v>
      </c>
      <c r="C53" s="22" t="s">
        <v>12</v>
      </c>
      <c r="D53" s="23">
        <v>7619</v>
      </c>
      <c r="E53" s="22" t="s">
        <v>66</v>
      </c>
      <c r="F53" s="22" t="s">
        <v>67</v>
      </c>
      <c r="G53" s="22" t="s">
        <v>19</v>
      </c>
      <c r="J53" s="27"/>
    </row>
    <row r="54" s="1" customFormat="1" ht="30" customHeight="1" spans="1:10">
      <c r="A54" s="16" t="s">
        <v>23</v>
      </c>
      <c r="B54" s="17"/>
      <c r="C54" s="25"/>
      <c r="D54" s="17">
        <v>0</v>
      </c>
      <c r="E54" s="26"/>
      <c r="F54" s="19"/>
      <c r="G54" s="19"/>
      <c r="J54" s="27"/>
    </row>
  </sheetData>
  <mergeCells count="2">
    <mergeCell ref="A1:G1"/>
    <mergeCell ref="F2:G2"/>
  </mergeCells>
  <printOptions horizontalCentered="1"/>
  <pageMargins left="0.751388888888889" right="0.751388888888889" top="0.747916666666667" bottom="0.393055555555556" header="0.393055555555556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地方政府债券转贷情况表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Iris小忆</cp:lastModifiedBy>
  <dcterms:created xsi:type="dcterms:W3CDTF">2023-08-16T01:42:00Z</dcterms:created>
  <dcterms:modified xsi:type="dcterms:W3CDTF">2023-08-16T02:30:22Z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F43D4FC4C0684ABCACB99EA78CAF4714_11</vt:lpwstr>
  </property>
  <property fmtid="{D5CDD505-2E9C-101B-9397-08002B2CF9AE}" pid="3" name="KSOProductBuildVer">
    <vt:lpwstr>2052-12.1.0.15336</vt:lpwstr>
  </property>
</Properties>
</file>