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6.基本支出" sheetId="1" r:id="rId1"/>
  </sheets>
  <calcPr calcId="125725"/>
</workbook>
</file>

<file path=xl/calcChain.xml><?xml version="1.0" encoding="utf-8"?>
<calcChain xmlns="http://schemas.openxmlformats.org/spreadsheetml/2006/main">
  <c r="D35" i="1"/>
  <c r="C35" s="1"/>
  <c r="E35"/>
  <c r="D16"/>
  <c r="E16"/>
  <c r="C16" s="1"/>
  <c r="D6"/>
  <c r="E6"/>
  <c r="C6"/>
  <c r="C7"/>
  <c r="C8"/>
  <c r="C9"/>
  <c r="C10"/>
  <c r="C11"/>
  <c r="C12"/>
  <c r="C13"/>
  <c r="C14"/>
  <c r="C15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6"/>
  <c r="C37"/>
  <c r="C38"/>
</calcChain>
</file>

<file path=xl/sharedStrings.xml><?xml version="1.0" encoding="utf-8"?>
<sst xmlns="http://schemas.openxmlformats.org/spreadsheetml/2006/main" count="76" uniqueCount="76">
  <si>
    <t>表6</t>
  </si>
  <si>
    <t>一般公共预算基本支出表</t>
  </si>
  <si>
    <t>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</si>
  <si>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</si>
  <si>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</si>
  <si>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</si>
  <si>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</si>
  <si>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</si>
  <si>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</si>
  <si>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</si>
  <si>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</si>
  <si>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</si>
  <si>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</si>
  <si>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</si>
  <si>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</si>
  <si>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</si>
  <si>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</si>
  <si>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</si>
  <si>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</si>
  <si>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</si>
  <si>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</si>
  <si>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</si>
  <si>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</si>
  <si>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</si>
  <si>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</si>
  <si>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</si>
  <si>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</si>
  <si>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</si>
  <si>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</si>
  <si>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</si>
  <si>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</si>
  <si>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</si>
  <si>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</si>
  <si>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</si>
  <si>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</si>
  <si>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</si>
  <si>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</si>
  <si>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</si>
  <si>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</si>
  <si>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</si>
  <si>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</si>
  <si>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</si>
  <si>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</si>
  <si>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</si>
  <si>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</si>
  <si>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</si>
  <si>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</si>
  <si>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</si>
  <si>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30214</t>
  </si>
  <si>
    <t>　租赁费</t>
  </si>
  <si>
    <t>　30215</t>
  </si>
  <si>
    <t>　会议费</t>
  </si>
  <si>
    <t>　30216</t>
  </si>
  <si>
    <t>　培训费</t>
  </si>
  <si>
    <t>　30217</t>
  </si>
  <si>
    <t>　公务接待费</t>
  </si>
  <si>
    <t>　30218</t>
  </si>
  <si>
    <t>　专用材料费</t>
  </si>
  <si>
    <t>　30226</t>
  </si>
  <si>
    <t>　劳务费</t>
  </si>
  <si>
    <t>　30227</t>
  </si>
  <si>
    <t>　委托业务费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</si>
  <si>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</si>
  <si>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</si>
  <si>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</si>
  <si>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</si>
  <si>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</si>
  <si>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</si>
  <si>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</si>
  <si>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</si>
  <si>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</si>
  <si>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</si>
  <si>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30305</t>
  </si>
  <si>
    <t>　生活补助</t>
  </si>
  <si>
    <r>
      <t xml:space="preserve">部门/单位: </t>
    </r>
    <r>
      <rPr>
        <sz val="11"/>
        <color indexed="8"/>
        <rFont val="宋体"/>
        <family val="3"/>
        <charset val="134"/>
      </rPr>
      <t>[501002]</t>
    </r>
    <r>
      <rPr>
        <sz val="11"/>
        <color indexed="8"/>
        <rFont val="宋体"/>
        <charset val="134"/>
      </rPr>
      <t>大冶市商贸经济服务中心</t>
    </r>
    <phoneticPr fontId="5" type="noConversion"/>
  </si>
  <si>
    <t xml:space="preserve">  离休费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</si>
</sst>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7">
    <font>
      <sz val="10"/>
      <name val="Arial"/>
    </font>
    <font>
      <sz val="11"/>
      <color indexed="8"/>
      <name val="Calibri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</xf>
    <xf numFmtId="176" fontId="6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showGridLines="0" showZeros="0" tabSelected="1" workbookViewId="0">
      <selection activeCell="J31" sqref="J31"/>
    </sheetView>
  </sheetViews>
  <sheetFormatPr defaultColWidth="9.140625" defaultRowHeight="12.75" customHeight="1"/>
  <cols>
    <col min="1" max="1" width="15.5703125" style="1" customWidth="1"/>
    <col min="2" max="2" width="34.42578125" style="1" customWidth="1"/>
    <col min="3" max="5" width="18.140625" style="1" customWidth="1"/>
    <col min="6" max="8" width="9.140625" style="1" customWidth="1"/>
  </cols>
  <sheetData>
    <row r="1" spans="1:7" s="1" customFormat="1" ht="16.5" customHeight="1">
      <c r="A1" s="2" t="s">
        <v>0</v>
      </c>
      <c r="B1" s="3"/>
      <c r="C1" s="3"/>
      <c r="D1" s="3"/>
      <c r="E1" s="3"/>
      <c r="F1" s="3"/>
      <c r="G1" s="3"/>
    </row>
    <row r="2" spans="1:7" s="1" customFormat="1" ht="37.5" customHeight="1">
      <c r="A2" s="11" t="s">
        <v>1</v>
      </c>
      <c r="B2" s="11"/>
      <c r="C2" s="11"/>
      <c r="D2" s="11"/>
      <c r="E2" s="11"/>
      <c r="F2" s="3"/>
      <c r="G2" s="3"/>
    </row>
    <row r="3" spans="1:7" s="1" customFormat="1" ht="21" customHeight="1">
      <c r="A3" s="12" t="s">
        <v>74</v>
      </c>
      <c r="B3" s="13"/>
      <c r="C3" s="3"/>
      <c r="D3" s="3"/>
      <c r="E3" s="3" t="s">
        <v>2</v>
      </c>
      <c r="F3" s="3"/>
      <c r="G3" s="3"/>
    </row>
    <row r="4" spans="1:7" s="1" customFormat="1" ht="18" customHeight="1">
      <c r="A4" s="14" t="s">
        <v>3</v>
      </c>
      <c r="B4" s="14"/>
      <c r="C4" s="14" t="s">
        <v>4</v>
      </c>
      <c r="D4" s="14"/>
      <c r="E4" s="14"/>
      <c r="F4" s="3"/>
      <c r="G4" s="3"/>
    </row>
    <row r="5" spans="1:7" s="1" customFormat="1" ht="18" customHeight="1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3"/>
      <c r="G5" s="3"/>
    </row>
    <row r="6" spans="1:7" s="1" customFormat="1" ht="18" customHeight="1">
      <c r="A6" s="5" t="s">
        <v>10</v>
      </c>
      <c r="B6" s="5" t="s">
        <v>11</v>
      </c>
      <c r="C6" s="6">
        <f t="shared" ref="C6:C38" si="0">D6+E6</f>
        <v>215.45000000000002</v>
      </c>
      <c r="D6" s="6">
        <f t="shared" ref="D6:E6" si="1">D7+D8+D9+D10+D11+D12+D13+D14+D15</f>
        <v>215.45000000000002</v>
      </c>
      <c r="E6" s="6">
        <f t="shared" si="1"/>
        <v>0</v>
      </c>
      <c r="F6" s="3"/>
      <c r="G6" s="3"/>
    </row>
    <row r="7" spans="1:7" s="1" customFormat="1" ht="18" customHeight="1">
      <c r="A7" s="7" t="s">
        <v>12</v>
      </c>
      <c r="B7" s="7" t="s">
        <v>13</v>
      </c>
      <c r="C7" s="8">
        <f t="shared" si="0"/>
        <v>46.78</v>
      </c>
      <c r="D7" s="8">
        <v>46.78</v>
      </c>
      <c r="E7" s="8"/>
      <c r="F7" s="3"/>
      <c r="G7" s="3"/>
    </row>
    <row r="8" spans="1:7" s="1" customFormat="1" ht="18" customHeight="1">
      <c r="A8" s="7" t="s">
        <v>14</v>
      </c>
      <c r="B8" s="7" t="s">
        <v>15</v>
      </c>
      <c r="C8" s="8">
        <f t="shared" si="0"/>
        <v>32.74</v>
      </c>
      <c r="D8" s="8">
        <v>32.74</v>
      </c>
      <c r="E8" s="8"/>
    </row>
    <row r="9" spans="1:7" s="1" customFormat="1" ht="18" customHeight="1">
      <c r="A9" s="7" t="s">
        <v>16</v>
      </c>
      <c r="B9" s="7" t="s">
        <v>17</v>
      </c>
      <c r="C9" s="8">
        <f t="shared" si="0"/>
        <v>3.9</v>
      </c>
      <c r="D9" s="8">
        <v>3.9</v>
      </c>
      <c r="E9" s="8"/>
    </row>
    <row r="10" spans="1:7" s="1" customFormat="1" ht="18" customHeight="1">
      <c r="A10" s="7" t="s">
        <v>18</v>
      </c>
      <c r="B10" s="7" t="s">
        <v>19</v>
      </c>
      <c r="C10" s="8">
        <f t="shared" si="0"/>
        <v>13.35</v>
      </c>
      <c r="D10" s="8">
        <v>13.35</v>
      </c>
      <c r="E10" s="8"/>
    </row>
    <row r="11" spans="1:7" s="1" customFormat="1" ht="18" customHeight="1">
      <c r="A11" s="7" t="s">
        <v>20</v>
      </c>
      <c r="B11" s="7" t="s">
        <v>21</v>
      </c>
      <c r="C11" s="8">
        <f t="shared" si="0"/>
        <v>11.36</v>
      </c>
      <c r="D11" s="8">
        <v>11.36</v>
      </c>
      <c r="E11" s="8"/>
    </row>
    <row r="12" spans="1:7" s="1" customFormat="1" ht="18" customHeight="1">
      <c r="A12" s="7" t="s">
        <v>22</v>
      </c>
      <c r="B12" s="7" t="s">
        <v>23</v>
      </c>
      <c r="C12" s="8">
        <f t="shared" si="0"/>
        <v>30.32</v>
      </c>
      <c r="D12" s="8">
        <v>30.32</v>
      </c>
      <c r="E12" s="8"/>
    </row>
    <row r="13" spans="1:7" s="1" customFormat="1" ht="18" customHeight="1">
      <c r="A13" s="7" t="s">
        <v>24</v>
      </c>
      <c r="B13" s="7" t="s">
        <v>25</v>
      </c>
      <c r="C13" s="8">
        <f t="shared" si="0"/>
        <v>1.45</v>
      </c>
      <c r="D13" s="8">
        <v>1.45</v>
      </c>
      <c r="E13" s="8"/>
    </row>
    <row r="14" spans="1:7" s="1" customFormat="1" ht="18" customHeight="1">
      <c r="A14" s="7" t="s">
        <v>26</v>
      </c>
      <c r="B14" s="7" t="s">
        <v>27</v>
      </c>
      <c r="C14" s="8">
        <f t="shared" si="0"/>
        <v>17.03</v>
      </c>
      <c r="D14" s="8">
        <v>17.03</v>
      </c>
      <c r="E14" s="8"/>
    </row>
    <row r="15" spans="1:7" s="1" customFormat="1" ht="18" customHeight="1">
      <c r="A15" s="7" t="s">
        <v>28</v>
      </c>
      <c r="B15" s="7" t="s">
        <v>29</v>
      </c>
      <c r="C15" s="8">
        <f t="shared" si="0"/>
        <v>58.52</v>
      </c>
      <c r="D15" s="8">
        <v>58.52</v>
      </c>
      <c r="E15" s="8"/>
    </row>
    <row r="16" spans="1:7" s="1" customFormat="1" ht="18" customHeight="1">
      <c r="A16" s="5" t="s">
        <v>30</v>
      </c>
      <c r="B16" s="5" t="s">
        <v>31</v>
      </c>
      <c r="C16" s="6">
        <f t="shared" si="0"/>
        <v>25.19</v>
      </c>
      <c r="D16" s="6">
        <f t="shared" ref="D16:E16" si="2">D17+D18+D19+D20+D21+D22+D23+D24+D25+D26+D27+D28+D29+D30+D31+D32+D33+D34</f>
        <v>0</v>
      </c>
      <c r="E16" s="6">
        <f t="shared" si="2"/>
        <v>25.19</v>
      </c>
    </row>
    <row r="17" spans="1:5" s="1" customFormat="1" ht="18" customHeight="1">
      <c r="A17" s="7" t="s">
        <v>32</v>
      </c>
      <c r="B17" s="7" t="s">
        <v>33</v>
      </c>
      <c r="C17" s="8">
        <f t="shared" si="0"/>
        <v>3.83</v>
      </c>
      <c r="D17" s="8"/>
      <c r="E17" s="8">
        <v>3.83</v>
      </c>
    </row>
    <row r="18" spans="1:5" s="1" customFormat="1" ht="18" customHeight="1">
      <c r="A18" s="7" t="s">
        <v>34</v>
      </c>
      <c r="B18" s="7" t="s">
        <v>35</v>
      </c>
      <c r="C18" s="8">
        <f t="shared" si="0"/>
        <v>0.2</v>
      </c>
      <c r="D18" s="8"/>
      <c r="E18" s="8">
        <v>0.2</v>
      </c>
    </row>
    <row r="19" spans="1:5" s="1" customFormat="1" ht="18" customHeight="1">
      <c r="A19" s="7" t="s">
        <v>36</v>
      </c>
      <c r="B19" s="7" t="s">
        <v>37</v>
      </c>
      <c r="C19" s="8">
        <f t="shared" si="0"/>
        <v>0.4</v>
      </c>
      <c r="D19" s="8"/>
      <c r="E19" s="8">
        <v>0.4</v>
      </c>
    </row>
    <row r="20" spans="1:5" s="1" customFormat="1" ht="18" customHeight="1">
      <c r="A20" s="7" t="s">
        <v>38</v>
      </c>
      <c r="B20" s="7" t="s">
        <v>39</v>
      </c>
      <c r="C20" s="8">
        <f t="shared" si="0"/>
        <v>1.2</v>
      </c>
      <c r="D20" s="8"/>
      <c r="E20" s="8">
        <v>1.2</v>
      </c>
    </row>
    <row r="21" spans="1:5" s="1" customFormat="1" ht="18" customHeight="1">
      <c r="A21" s="7" t="s">
        <v>40</v>
      </c>
      <c r="B21" s="7" t="s">
        <v>41</v>
      </c>
      <c r="C21" s="8">
        <f t="shared" si="0"/>
        <v>0.5</v>
      </c>
      <c r="D21" s="8"/>
      <c r="E21" s="8">
        <v>0.5</v>
      </c>
    </row>
    <row r="22" spans="1:5" s="1" customFormat="1" ht="18" customHeight="1">
      <c r="A22" s="7" t="s">
        <v>42</v>
      </c>
      <c r="B22" s="7" t="s">
        <v>43</v>
      </c>
      <c r="C22" s="8">
        <f t="shared" si="0"/>
        <v>0.36</v>
      </c>
      <c r="D22" s="8"/>
      <c r="E22" s="8">
        <v>0.36</v>
      </c>
    </row>
    <row r="23" spans="1:5" s="1" customFormat="1" ht="18" customHeight="1">
      <c r="A23" s="7" t="s">
        <v>44</v>
      </c>
      <c r="B23" s="7" t="s">
        <v>45</v>
      </c>
      <c r="C23" s="8">
        <f t="shared" si="0"/>
        <v>3</v>
      </c>
      <c r="D23" s="8"/>
      <c r="E23" s="8">
        <v>3</v>
      </c>
    </row>
    <row r="24" spans="1:5" s="1" customFormat="1" ht="18" customHeight="1">
      <c r="A24" s="7" t="s">
        <v>46</v>
      </c>
      <c r="B24" s="7" t="s">
        <v>47</v>
      </c>
      <c r="C24" s="8">
        <f t="shared" si="0"/>
        <v>0.2</v>
      </c>
      <c r="D24" s="8"/>
      <c r="E24" s="8">
        <v>0.2</v>
      </c>
    </row>
    <row r="25" spans="1:5" s="1" customFormat="1" ht="18" customHeight="1">
      <c r="A25" s="7" t="s">
        <v>48</v>
      </c>
      <c r="B25" s="7" t="s">
        <v>49</v>
      </c>
      <c r="C25" s="8">
        <f t="shared" si="0"/>
        <v>0</v>
      </c>
      <c r="D25" s="8"/>
      <c r="E25" s="8"/>
    </row>
    <row r="26" spans="1:5" s="1" customFormat="1" ht="18" customHeight="1">
      <c r="A26" s="7" t="s">
        <v>50</v>
      </c>
      <c r="B26" s="7" t="s">
        <v>51</v>
      </c>
      <c r="C26" s="8">
        <f t="shared" si="0"/>
        <v>0</v>
      </c>
      <c r="D26" s="8"/>
      <c r="E26" s="8"/>
    </row>
    <row r="27" spans="1:5" s="1" customFormat="1" ht="18" customHeight="1">
      <c r="A27" s="7" t="s">
        <v>52</v>
      </c>
      <c r="B27" s="7" t="s">
        <v>53</v>
      </c>
      <c r="C27" s="8">
        <f t="shared" si="0"/>
        <v>0</v>
      </c>
      <c r="D27" s="8"/>
      <c r="E27" s="8"/>
    </row>
    <row r="28" spans="1:5" s="1" customFormat="1" ht="18" customHeight="1">
      <c r="A28" s="7" t="s">
        <v>54</v>
      </c>
      <c r="B28" s="7" t="s">
        <v>55</v>
      </c>
      <c r="C28" s="8">
        <f t="shared" si="0"/>
        <v>0</v>
      </c>
      <c r="D28" s="8"/>
      <c r="E28" s="8"/>
    </row>
    <row r="29" spans="1:5" s="1" customFormat="1" ht="18" customHeight="1">
      <c r="A29" s="7" t="s">
        <v>56</v>
      </c>
      <c r="B29" s="7" t="s">
        <v>57</v>
      </c>
      <c r="C29" s="8">
        <f t="shared" si="0"/>
        <v>0</v>
      </c>
      <c r="D29" s="8"/>
      <c r="E29" s="8"/>
    </row>
    <row r="30" spans="1:5" s="1" customFormat="1" ht="18" customHeight="1">
      <c r="A30" s="7" t="s">
        <v>58</v>
      </c>
      <c r="B30" s="7" t="s">
        <v>59</v>
      </c>
      <c r="C30" s="8">
        <f t="shared" si="0"/>
        <v>2</v>
      </c>
      <c r="D30" s="8"/>
      <c r="E30" s="8">
        <v>2</v>
      </c>
    </row>
    <row r="31" spans="1:5" s="1" customFormat="1" ht="18" customHeight="1">
      <c r="A31" s="7" t="s">
        <v>60</v>
      </c>
      <c r="B31" s="7" t="s">
        <v>61</v>
      </c>
      <c r="C31" s="8">
        <f t="shared" si="0"/>
        <v>2.84</v>
      </c>
      <c r="D31" s="8"/>
      <c r="E31" s="8">
        <v>2.84</v>
      </c>
    </row>
    <row r="32" spans="1:5" s="1" customFormat="1" ht="18" customHeight="1">
      <c r="A32" s="7" t="s">
        <v>62</v>
      </c>
      <c r="B32" s="7" t="s">
        <v>63</v>
      </c>
      <c r="C32" s="8">
        <f t="shared" si="0"/>
        <v>2.84</v>
      </c>
      <c r="D32" s="8"/>
      <c r="E32" s="8">
        <v>2.84</v>
      </c>
    </row>
    <row r="33" spans="1:7" s="1" customFormat="1" ht="18" customHeight="1">
      <c r="A33" s="7" t="s">
        <v>64</v>
      </c>
      <c r="B33" s="7" t="s">
        <v>65</v>
      </c>
      <c r="C33" s="8">
        <f t="shared" si="0"/>
        <v>1.32</v>
      </c>
      <c r="D33" s="8"/>
      <c r="E33" s="8">
        <v>1.32</v>
      </c>
    </row>
    <row r="34" spans="1:7" s="1" customFormat="1" ht="18" customHeight="1">
      <c r="A34" s="7" t="s">
        <v>66</v>
      </c>
      <c r="B34" s="7" t="s">
        <v>67</v>
      </c>
      <c r="C34" s="8">
        <f t="shared" si="0"/>
        <v>6.5</v>
      </c>
      <c r="D34" s="8"/>
      <c r="E34" s="8">
        <v>6.5</v>
      </c>
    </row>
    <row r="35" spans="1:7" s="1" customFormat="1" ht="18" customHeight="1">
      <c r="A35" s="5" t="s">
        <v>68</v>
      </c>
      <c r="B35" s="5" t="s">
        <v>69</v>
      </c>
      <c r="C35" s="6">
        <f t="shared" si="0"/>
        <v>149.9</v>
      </c>
      <c r="D35" s="6">
        <f t="shared" ref="D35:E35" si="3">D36+D37+D38</f>
        <v>149.9</v>
      </c>
      <c r="E35" s="6">
        <f t="shared" si="3"/>
        <v>0</v>
      </c>
    </row>
    <row r="36" spans="1:7" s="1" customFormat="1" ht="18" customHeight="1">
      <c r="A36" s="9">
        <v>30301</v>
      </c>
      <c r="B36" s="7" t="s">
        <v>75</v>
      </c>
      <c r="C36" s="10">
        <f t="shared" si="0"/>
        <v>17.420000000000002</v>
      </c>
      <c r="D36" s="10">
        <v>17.420000000000002</v>
      </c>
      <c r="E36" s="10"/>
    </row>
    <row r="37" spans="1:7" s="1" customFormat="1" ht="18" customHeight="1">
      <c r="A37" s="7" t="s">
        <v>70</v>
      </c>
      <c r="B37" s="7" t="s">
        <v>71</v>
      </c>
      <c r="C37" s="8">
        <f t="shared" si="0"/>
        <v>130.44999999999999</v>
      </c>
      <c r="D37" s="8">
        <v>130.44999999999999</v>
      </c>
      <c r="E37" s="8"/>
    </row>
    <row r="38" spans="1:7" s="1" customFormat="1" ht="18" customHeight="1">
      <c r="A38" s="7" t="s">
        <v>72</v>
      </c>
      <c r="B38" s="7" t="s">
        <v>73</v>
      </c>
      <c r="C38" s="8">
        <f t="shared" si="0"/>
        <v>2.0299999999999998</v>
      </c>
      <c r="D38" s="8">
        <v>2.0299999999999998</v>
      </c>
      <c r="E38" s="8"/>
    </row>
    <row r="39" spans="1:7" s="1" customFormat="1" ht="15"/>
    <row r="40" spans="1:7" s="1" customFormat="1" ht="21" customHeight="1">
      <c r="A40" s="3"/>
      <c r="B40" s="3"/>
      <c r="C40" s="3"/>
      <c r="D40" s="3"/>
      <c r="E40" s="3"/>
      <c r="F40" s="3"/>
      <c r="G40" s="3"/>
    </row>
    <row r="41" spans="1:7" s="1" customFormat="1" ht="21" customHeight="1">
      <c r="A41" s="3"/>
      <c r="B41" s="3"/>
      <c r="C41" s="3"/>
      <c r="D41" s="3"/>
      <c r="E41" s="3"/>
      <c r="F41" s="3"/>
      <c r="G41" s="3"/>
    </row>
    <row r="42" spans="1:7" s="1" customFormat="1" ht="21" customHeight="1">
      <c r="A42" s="3"/>
      <c r="B42" s="3"/>
      <c r="C42" s="3"/>
      <c r="D42" s="3"/>
      <c r="E42" s="3"/>
      <c r="F42" s="3"/>
      <c r="G42" s="3"/>
    </row>
    <row r="43" spans="1:7" s="1" customFormat="1" ht="21" customHeight="1">
      <c r="A43" s="3"/>
      <c r="B43" s="3"/>
      <c r="C43" s="3"/>
      <c r="D43" s="3"/>
      <c r="E43" s="3"/>
      <c r="F43" s="3"/>
      <c r="G43" s="3"/>
    </row>
    <row r="44" spans="1:7" s="1" customFormat="1" ht="21" customHeight="1">
      <c r="A44" s="3"/>
      <c r="B44" s="3"/>
      <c r="C44" s="3"/>
      <c r="D44" s="3"/>
      <c r="E44" s="3"/>
      <c r="F44" s="3"/>
      <c r="G44" s="3"/>
    </row>
    <row r="45" spans="1:7" s="1" customFormat="1" ht="21" customHeight="1">
      <c r="A45" s="3"/>
      <c r="B45" s="3"/>
      <c r="C45" s="3"/>
      <c r="D45" s="3"/>
      <c r="E45" s="3"/>
      <c r="F45" s="3"/>
      <c r="G45" s="3"/>
    </row>
    <row r="46" spans="1:7" s="1" customFormat="1" ht="21" customHeight="1">
      <c r="A46" s="3"/>
      <c r="B46" s="3"/>
      <c r="C46" s="3"/>
      <c r="D46" s="3"/>
      <c r="E46" s="3"/>
      <c r="F46" s="3"/>
      <c r="G46" s="3"/>
    </row>
    <row r="47" spans="1:7" s="1" customFormat="1" ht="21" customHeight="1">
      <c r="A47" s="3"/>
      <c r="B47" s="3"/>
      <c r="C47" s="3"/>
      <c r="D47" s="3"/>
      <c r="E47" s="3"/>
      <c r="F47" s="3"/>
      <c r="G47" s="3"/>
    </row>
    <row r="48" spans="1:7" s="1" customFormat="1" ht="15">
      <c r="A48" s="3"/>
      <c r="B48" s="3"/>
      <c r="C48" s="3"/>
      <c r="D48" s="3"/>
      <c r="E48" s="3"/>
      <c r="F48" s="3"/>
      <c r="G48" s="3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3:B3"/>
    <mergeCell ref="A4:B4"/>
    <mergeCell ref="C4:E4"/>
  </mergeCells>
  <phoneticPr fontId="5" type="noConversion"/>
  <pageMargins left="0.74803149606299213" right="0.15748031496062992" top="0.98425196850393704" bottom="0.98425196850393704" header="0.51181102362204722" footer="0.51181102362204722"/>
  <pageSetup scale="90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6.基本支出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2022-04-05T02:34:30Z</cp:lastPrinted>
  <dcterms:created xsi:type="dcterms:W3CDTF">2022-04-01T06:41:45Z</dcterms:created>
  <dcterms:modified xsi:type="dcterms:W3CDTF">2022-04-05T02:35:14Z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