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11" i="1"/>
  <c r="C18"/>
</calcChain>
</file>

<file path=xl/sharedStrings.xml><?xml version="1.0" encoding="utf-8"?>
<sst xmlns="http://schemas.openxmlformats.org/spreadsheetml/2006/main" count="41" uniqueCount="27">
  <si>
    <t>市残联2021年阳光家园居家托养、残疾人实用技术培训、残疾人康复资金发放汇总表</t>
  </si>
  <si>
    <t>序号</t>
  </si>
  <si>
    <t>名称</t>
  </si>
  <si>
    <t>金额（元）</t>
  </si>
  <si>
    <t>拨付形式</t>
  </si>
  <si>
    <t>指标文号</t>
  </si>
  <si>
    <t>备注</t>
  </si>
  <si>
    <t>实用技术培训项目资金</t>
  </si>
  <si>
    <t>付2021年残疾人实用技术培训项目资金</t>
  </si>
  <si>
    <t>实拨</t>
  </si>
  <si>
    <t>鄂财社发［2020］108号</t>
  </si>
  <si>
    <t>拨付时间4月</t>
  </si>
  <si>
    <t>阳光家园托养</t>
  </si>
  <si>
    <t>2021年度残疾人实用技术培训项目资金</t>
  </si>
  <si>
    <t>鄂财社发［2021］27号</t>
  </si>
  <si>
    <t>拨付时间6月</t>
  </si>
  <si>
    <t>贫困精神残疾人服药</t>
  </si>
  <si>
    <t>按合同约定支付30%托养服务费</t>
  </si>
  <si>
    <t>残疾人辅助器具</t>
  </si>
  <si>
    <t>按合同约定付5-7月居家托养服务费</t>
  </si>
  <si>
    <t>鄂财社发［2020］108号、鄂财社发［2021］27号</t>
  </si>
  <si>
    <t>拨付时间10月</t>
  </si>
  <si>
    <t>合计</t>
  </si>
  <si>
    <t>付阳光家园居家托养服务费</t>
  </si>
  <si>
    <t>拨付时间11月</t>
  </si>
  <si>
    <t>2021年度贫困精神残疾人服药经费</t>
  </si>
  <si>
    <t>残疾人辅助器具采购费用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</si>
</sst>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134"/>
    </font>
    <font>
      <sz val="12"/>
      <name val="SimSun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B14" sqref="B14:C18"/>
    </sheetView>
  </sheetViews>
  <sheetFormatPr defaultColWidth="9" defaultRowHeight="14.4"/>
  <cols>
    <col min="1" max="1" width="5.33203125" style="4" customWidth="1"/>
    <col min="2" max="2" width="42.6640625" style="4" customWidth="1"/>
    <col min="3" max="3" width="11.44140625" style="4" customWidth="1"/>
    <col min="4" max="4" width="13.77734375" style="4" customWidth="1"/>
    <col min="5" max="5" width="23.33203125" style="4" customWidth="1"/>
    <col min="6" max="6" width="21.6640625" style="4" customWidth="1"/>
    <col min="7" max="8" width="9" style="4"/>
    <col min="9" max="9" width="23.77734375" style="4" customWidth="1"/>
    <col min="10" max="10" width="10.33203125" style="4" customWidth="1"/>
    <col min="11" max="16384" width="9" style="4"/>
  </cols>
  <sheetData>
    <row r="1" spans="1:9" s="1" customFormat="1" ht="46.05" customHeight="1">
      <c r="A1" s="11" t="s">
        <v>0</v>
      </c>
      <c r="B1" s="12"/>
      <c r="C1" s="12"/>
      <c r="D1" s="12"/>
      <c r="E1" s="12"/>
      <c r="F1" s="12"/>
    </row>
    <row r="2" spans="1:9" s="1" customFormat="1" ht="13.05" customHeight="1">
      <c r="A2" s="5"/>
      <c r="B2" s="5"/>
      <c r="C2" s="5"/>
      <c r="D2" s="5"/>
      <c r="E2" s="5"/>
      <c r="F2" s="5"/>
    </row>
    <row r="3" spans="1:9" s="2" customFormat="1" ht="36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9" s="2" customFormat="1" ht="36" customHeight="1">
      <c r="A4" s="6">
        <v>1</v>
      </c>
      <c r="B4" s="6" t="s">
        <v>8</v>
      </c>
      <c r="C4" s="6">
        <v>90000</v>
      </c>
      <c r="D4" s="6" t="s">
        <v>9</v>
      </c>
      <c r="E4" s="6" t="s">
        <v>10</v>
      </c>
      <c r="F4" s="6" t="s">
        <v>11</v>
      </c>
    </row>
    <row r="5" spans="1:9" s="2" customFormat="1" ht="36" customHeight="1">
      <c r="A5" s="6">
        <v>2</v>
      </c>
      <c r="B5" s="7" t="s">
        <v>13</v>
      </c>
      <c r="C5" s="6">
        <v>40000</v>
      </c>
      <c r="D5" s="6" t="s">
        <v>9</v>
      </c>
      <c r="E5" s="7" t="s">
        <v>14</v>
      </c>
      <c r="F5" s="6" t="s">
        <v>15</v>
      </c>
    </row>
    <row r="6" spans="1:9" s="2" customFormat="1" ht="36" customHeight="1">
      <c r="A6" s="6">
        <v>3</v>
      </c>
      <c r="B6" s="7" t="s">
        <v>17</v>
      </c>
      <c r="C6" s="8">
        <v>88719</v>
      </c>
      <c r="D6" s="6" t="s">
        <v>9</v>
      </c>
      <c r="E6" s="7" t="s">
        <v>10</v>
      </c>
      <c r="F6" s="6" t="s">
        <v>15</v>
      </c>
    </row>
    <row r="7" spans="1:9" s="2" customFormat="1" ht="36" customHeight="1">
      <c r="A7" s="6">
        <v>4</v>
      </c>
      <c r="B7" s="9" t="s">
        <v>19</v>
      </c>
      <c r="C7" s="6">
        <v>52956.6</v>
      </c>
      <c r="D7" s="6" t="s">
        <v>9</v>
      </c>
      <c r="E7" s="7" t="s">
        <v>20</v>
      </c>
      <c r="F7" s="6" t="s">
        <v>21</v>
      </c>
    </row>
    <row r="8" spans="1:9" s="2" customFormat="1" ht="36" customHeight="1">
      <c r="A8" s="6">
        <v>5</v>
      </c>
      <c r="B8" s="9" t="s">
        <v>23</v>
      </c>
      <c r="C8" s="6">
        <v>88324.4</v>
      </c>
      <c r="D8" s="6" t="s">
        <v>9</v>
      </c>
      <c r="E8" s="7" t="s">
        <v>20</v>
      </c>
      <c r="F8" s="10" t="s">
        <v>24</v>
      </c>
      <c r="I8" s="3"/>
    </row>
    <row r="9" spans="1:9" s="3" customFormat="1" ht="36" customHeight="1">
      <c r="A9" s="6">
        <v>7</v>
      </c>
      <c r="B9" s="7" t="s">
        <v>25</v>
      </c>
      <c r="C9" s="10">
        <v>70000</v>
      </c>
      <c r="D9" s="10" t="s">
        <v>9</v>
      </c>
      <c r="E9" s="7" t="s">
        <v>20</v>
      </c>
      <c r="F9" s="10" t="s">
        <v>24</v>
      </c>
    </row>
    <row r="10" spans="1:9" s="3" customFormat="1" ht="36" customHeight="1">
      <c r="A10" s="6">
        <v>8</v>
      </c>
      <c r="B10" s="10" t="s">
        <v>26</v>
      </c>
      <c r="C10" s="10">
        <v>150000</v>
      </c>
      <c r="D10" s="10" t="s">
        <v>9</v>
      </c>
      <c r="E10" s="7" t="s">
        <v>20</v>
      </c>
      <c r="F10" s="10" t="s">
        <v>24</v>
      </c>
    </row>
    <row r="11" spans="1:9" s="2" customFormat="1" ht="36" customHeight="1">
      <c r="A11" s="6"/>
      <c r="B11" s="6" t="s">
        <v>22</v>
      </c>
      <c r="C11" s="6">
        <f>SUM(C4:C10)</f>
        <v>580000</v>
      </c>
      <c r="D11" s="6"/>
      <c r="E11" s="6"/>
      <c r="F11" s="6"/>
    </row>
    <row r="14" spans="1:9" ht="15.6">
      <c r="B14" s="2" t="s">
        <v>7</v>
      </c>
      <c r="C14" s="2">
        <v>130000</v>
      </c>
    </row>
    <row r="15" spans="1:9" ht="15.6">
      <c r="B15" s="2" t="s">
        <v>12</v>
      </c>
      <c r="C15" s="2">
        <v>230000</v>
      </c>
    </row>
    <row r="16" spans="1:9" ht="15.6">
      <c r="B16" s="2" t="s">
        <v>16</v>
      </c>
      <c r="C16" s="2">
        <v>70000</v>
      </c>
    </row>
    <row r="17" spans="2:3" ht="15.6">
      <c r="B17" s="3" t="s">
        <v>18</v>
      </c>
      <c r="C17" s="2">
        <v>150000</v>
      </c>
    </row>
    <row r="18" spans="2:3" ht="15.6">
      <c r="B18" s="3" t="s">
        <v>22</v>
      </c>
      <c r="C18" s="2">
        <f>SUM(C14:C17)</f>
        <v>580000</v>
      </c>
    </row>
  </sheetData>
  <mergeCells count="1">
    <mergeCell ref="A1:F1"/>
  </mergeCells>
  <phoneticPr fontId="7" type="noConversion"/>
  <pageMargins left="0.74803149606299213" right="0.74803149606299213" top="0.33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2021-11-26T02:50:22Z</cp:lastPrinted>
  <dcterms:created xsi:type="dcterms:W3CDTF">2021-11-25T06:18:00Z</dcterms:created>
  <dcterms:modified xsi:type="dcterms:W3CDTF">2021-11-26T02:51:21Z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