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<sst xmlns="http://schemas.openxmlformats.org/spreadsheetml/2006/main" count="87" uniqueCount="65">
  <si>
    <t>附件</t>
  </si>
  <si>
    <t>2020年度大冶市财政专项扶贫资金项目奖补资金分配计划表（第一批）</t>
  </si>
  <si>
    <t>序号</t>
  </si>
  <si>
    <t>乡镇</t>
  </si>
  <si>
    <t>项目名称</t>
  </si>
  <si>
    <t>类别</t>
  </si>
  <si>
    <t>实施地点</t>
  </si>
  <si>
    <t>责任单位</t>
  </si>
  <si>
    <t>建设任务</t>
  </si>
  <si>
    <t>合同价</t>
  </si>
  <si>
    <t>审定价</t>
  </si>
  <si>
    <t>其他部门奖补</t>
  </si>
  <si>
    <t>奖补</t>
  </si>
  <si>
    <t>备注</t>
  </si>
  <si>
    <t>金山店镇</t>
  </si>
  <si>
    <t>金山店镇朝阳村柯重白湾大众山公路改造硬化工程</t>
  </si>
  <si>
    <t>基础设施</t>
  </si>
  <si>
    <t>1-4组</t>
  </si>
  <si>
    <t>朝阳村</t>
  </si>
  <si>
    <t>200米改造硬化</t>
  </si>
  <si>
    <t>柯重白湾西区公路硬化工程</t>
  </si>
  <si>
    <t>柯重白湾</t>
  </si>
  <si>
    <t>50米</t>
  </si>
  <si>
    <t>王龙泉湾门口塘清淤护砌</t>
  </si>
  <si>
    <t>王龙泉湾</t>
  </si>
  <si>
    <t>80米x40米清淤护砌</t>
  </si>
  <si>
    <t>柯家新屋门口塘护砌清淤工程</t>
  </si>
  <si>
    <t>柯家新屋</t>
  </si>
  <si>
    <t>50米X20米</t>
  </si>
  <si>
    <t>东风农场</t>
  </si>
  <si>
    <t>东沟闸村二道防线机耕路建设</t>
  </si>
  <si>
    <t>东沟闸二道防线</t>
  </si>
  <si>
    <t>东沟闸村</t>
  </si>
  <si>
    <t>硬化公路500米，路基平整5米，路宽3.5米</t>
  </si>
  <si>
    <t>东风农场东沟闸村一、三、五组引水渠改建工程</t>
  </si>
  <si>
    <t>东沟闸村一、三、五组</t>
  </si>
  <si>
    <t>对500米引水渠进行改造，安装U型槽或涵管</t>
  </si>
  <si>
    <t>金牛镇</t>
  </si>
  <si>
    <t>金牛镇小泉村北山陈湾门口港护砌</t>
  </si>
  <si>
    <t>小泉村北山陈湾</t>
  </si>
  <si>
    <t>小泉村</t>
  </si>
  <si>
    <t>500米</t>
  </si>
  <si>
    <t>金牛镇小泉村会之口水塘扩建项目</t>
  </si>
  <si>
    <t>小泉村北山陈湾至古堤桥金湾</t>
  </si>
  <si>
    <t>1350平方</t>
  </si>
  <si>
    <t>金湖街道</t>
  </si>
  <si>
    <t>金湖街办踩畈村黄桃基地产业路硬化</t>
  </si>
  <si>
    <t>产业发展</t>
  </si>
  <si>
    <t>下曾湾</t>
  </si>
  <si>
    <t>踩畈村</t>
  </si>
  <si>
    <t>下曾湾黄桃基地产业路240米硬化</t>
  </si>
  <si>
    <t>殷祖镇</t>
  </si>
  <si>
    <t>殷祖镇花市村水果基地</t>
  </si>
  <si>
    <t>北山脚下</t>
  </si>
  <si>
    <t>花市村</t>
  </si>
  <si>
    <t>平整土地160亩，采购树苗</t>
  </si>
  <si>
    <t>殷祖镇北山村水果生产基地建设</t>
  </si>
  <si>
    <t>十担山门口畈</t>
  </si>
  <si>
    <t>北山村</t>
  </si>
  <si>
    <t>建设150亩水果采摘基地（栽种软仔石榴、樱桃等）</t>
  </si>
  <si>
    <t>殷祖镇五庄村村民饮水项目</t>
  </si>
  <si>
    <t>五庄村6组</t>
  </si>
  <si>
    <t>五庄村</t>
  </si>
  <si>
    <t>新建自来水蓄水池，管网维修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</si>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</sst>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秀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6"/>
    </sheetView>
  </sheetViews>
  <sheetFormatPr defaultColWidth="9" defaultRowHeight="13.5"/>
  <cols>
    <col min="1" max="1" width="4.125" customWidth="1"/>
    <col min="2" max="2" width="10.5" customWidth="1"/>
    <col min="3" max="3" width="22.625" customWidth="1"/>
    <col min="4" max="4" width="8.875" customWidth="1"/>
    <col min="5" max="5" width="9.875" customWidth="1"/>
    <col min="7" max="7" width="21.875" customWidth="1"/>
    <col min="11" max="11" width="10.375"/>
    <col min="12" max="12" width="8" customWidth="1"/>
  </cols>
  <sheetData>
    <row r="1" ht="2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11" t="s">
        <v>13</v>
      </c>
    </row>
    <row r="4" ht="30" customHeight="1" spans="1:12">
      <c r="A4" s="5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7">
        <v>10.35</v>
      </c>
      <c r="I4" s="10">
        <v>9.14</v>
      </c>
      <c r="J4" s="10">
        <v>0</v>
      </c>
      <c r="K4" s="12">
        <v>6.39</v>
      </c>
      <c r="L4" s="10"/>
    </row>
    <row r="5" ht="23" customHeight="1" spans="1:12">
      <c r="A5" s="5">
        <v>2</v>
      </c>
      <c r="B5" s="5" t="s">
        <v>14</v>
      </c>
      <c r="C5" s="8" t="s">
        <v>20</v>
      </c>
      <c r="D5" s="9" t="s">
        <v>16</v>
      </c>
      <c r="E5" s="8" t="s">
        <v>21</v>
      </c>
      <c r="F5" s="9" t="s">
        <v>18</v>
      </c>
      <c r="G5" s="8" t="s">
        <v>22</v>
      </c>
      <c r="H5" s="10">
        <v>4.82</v>
      </c>
      <c r="I5" s="10">
        <v>4.66</v>
      </c>
      <c r="J5" s="10">
        <v>0</v>
      </c>
      <c r="K5" s="12">
        <v>3.25</v>
      </c>
      <c r="L5" s="5"/>
    </row>
    <row r="6" ht="24" customHeight="1" spans="1:12">
      <c r="A6" s="5">
        <v>3</v>
      </c>
      <c r="B6" s="5" t="s">
        <v>14</v>
      </c>
      <c r="C6" s="9" t="s">
        <v>23</v>
      </c>
      <c r="D6" s="9" t="s">
        <v>16</v>
      </c>
      <c r="E6" s="9" t="s">
        <v>24</v>
      </c>
      <c r="F6" s="9" t="s">
        <v>18</v>
      </c>
      <c r="G6" s="9" t="s">
        <v>25</v>
      </c>
      <c r="H6" s="10">
        <v>13.01</v>
      </c>
      <c r="I6" s="10">
        <v>12.95</v>
      </c>
      <c r="J6" s="10">
        <v>0</v>
      </c>
      <c r="K6" s="12">
        <v>9.06</v>
      </c>
      <c r="L6" s="5"/>
    </row>
    <row r="7" ht="24" customHeight="1" spans="1:12">
      <c r="A7" s="5">
        <v>4</v>
      </c>
      <c r="B7" s="5" t="s">
        <v>14</v>
      </c>
      <c r="C7" s="9" t="s">
        <v>26</v>
      </c>
      <c r="D7" s="9" t="s">
        <v>16</v>
      </c>
      <c r="E7" s="9" t="s">
        <v>27</v>
      </c>
      <c r="F7" s="9" t="s">
        <v>18</v>
      </c>
      <c r="G7" s="9" t="s">
        <v>28</v>
      </c>
      <c r="H7" s="10">
        <v>12.062</v>
      </c>
      <c r="I7" s="10">
        <v>11.86</v>
      </c>
      <c r="J7" s="10">
        <v>0</v>
      </c>
      <c r="K7" s="12">
        <v>8.29</v>
      </c>
      <c r="L7" s="5"/>
    </row>
    <row r="8" ht="29" customHeight="1" spans="1:12">
      <c r="A8" s="5">
        <v>5</v>
      </c>
      <c r="B8" s="5" t="s">
        <v>29</v>
      </c>
      <c r="C8" s="9" t="s">
        <v>30</v>
      </c>
      <c r="D8" s="9" t="s">
        <v>16</v>
      </c>
      <c r="E8" s="9" t="s">
        <v>31</v>
      </c>
      <c r="F8" s="9" t="s">
        <v>32</v>
      </c>
      <c r="G8" s="9" t="s">
        <v>33</v>
      </c>
      <c r="H8" s="10">
        <v>28.9</v>
      </c>
      <c r="I8" s="10">
        <v>29.81</v>
      </c>
      <c r="J8" s="10">
        <v>0</v>
      </c>
      <c r="K8" s="12">
        <v>20.86</v>
      </c>
      <c r="L8" s="5"/>
    </row>
    <row r="9" ht="32" customHeight="1" spans="1:12">
      <c r="A9" s="5">
        <v>6</v>
      </c>
      <c r="B9" s="5" t="s">
        <v>29</v>
      </c>
      <c r="C9" s="9" t="s">
        <v>34</v>
      </c>
      <c r="D9" s="9" t="s">
        <v>16</v>
      </c>
      <c r="E9" s="9" t="s">
        <v>35</v>
      </c>
      <c r="F9" s="9" t="s">
        <v>32</v>
      </c>
      <c r="G9" s="9" t="s">
        <v>36</v>
      </c>
      <c r="H9" s="10">
        <v>12.25</v>
      </c>
      <c r="I9" s="10">
        <v>13.37</v>
      </c>
      <c r="J9" s="10">
        <v>0</v>
      </c>
      <c r="K9" s="12">
        <v>9.36</v>
      </c>
      <c r="L9" s="5"/>
    </row>
    <row r="10" ht="30" customHeight="1" spans="1:12">
      <c r="A10" s="5">
        <v>7</v>
      </c>
      <c r="B10" s="5" t="s">
        <v>37</v>
      </c>
      <c r="C10" s="9" t="s">
        <v>38</v>
      </c>
      <c r="D10" s="9" t="s">
        <v>16</v>
      </c>
      <c r="E10" s="9" t="s">
        <v>39</v>
      </c>
      <c r="F10" s="9" t="s">
        <v>40</v>
      </c>
      <c r="G10" s="9" t="s">
        <v>41</v>
      </c>
      <c r="H10" s="5">
        <v>19.8</v>
      </c>
      <c r="I10" s="5">
        <v>17.44</v>
      </c>
      <c r="J10" s="10">
        <v>0</v>
      </c>
      <c r="K10" s="13">
        <v>12.2</v>
      </c>
      <c r="L10" s="5"/>
    </row>
    <row r="11" ht="39" customHeight="1" spans="1:12">
      <c r="A11" s="5">
        <v>8</v>
      </c>
      <c r="B11" s="5" t="s">
        <v>37</v>
      </c>
      <c r="C11" s="9" t="s">
        <v>42</v>
      </c>
      <c r="D11" s="9" t="s">
        <v>16</v>
      </c>
      <c r="E11" s="9" t="s">
        <v>43</v>
      </c>
      <c r="F11" s="9" t="s">
        <v>40</v>
      </c>
      <c r="G11" s="9" t="s">
        <v>44</v>
      </c>
      <c r="H11" s="5">
        <v>19.89</v>
      </c>
      <c r="I11" s="5">
        <v>20.88</v>
      </c>
      <c r="J11" s="10">
        <v>0</v>
      </c>
      <c r="K11" s="12">
        <v>14.61</v>
      </c>
      <c r="L11" s="5"/>
    </row>
    <row r="12" ht="32" customHeight="1" spans="1:12">
      <c r="A12" s="5">
        <v>9</v>
      </c>
      <c r="B12" s="5" t="s">
        <v>45</v>
      </c>
      <c r="C12" s="9" t="s">
        <v>46</v>
      </c>
      <c r="D12" s="9" t="s">
        <v>47</v>
      </c>
      <c r="E12" s="9" t="s">
        <v>48</v>
      </c>
      <c r="F12" s="9" t="s">
        <v>49</v>
      </c>
      <c r="G12" s="9" t="s">
        <v>50</v>
      </c>
      <c r="H12" s="5">
        <v>9.82</v>
      </c>
      <c r="I12" s="5">
        <v>9.75</v>
      </c>
      <c r="J12" s="10">
        <v>0</v>
      </c>
      <c r="K12" s="12">
        <v>6.82</v>
      </c>
      <c r="L12" s="5"/>
    </row>
    <row r="13" ht="25" customHeight="1" spans="1:12">
      <c r="A13" s="5">
        <v>10</v>
      </c>
      <c r="B13" s="5" t="s">
        <v>51</v>
      </c>
      <c r="C13" s="9" t="s">
        <v>52</v>
      </c>
      <c r="D13" s="9" t="s">
        <v>47</v>
      </c>
      <c r="E13" s="9" t="s">
        <v>53</v>
      </c>
      <c r="F13" s="9" t="s">
        <v>54</v>
      </c>
      <c r="G13" s="9" t="s">
        <v>55</v>
      </c>
      <c r="H13" s="5">
        <v>18.45</v>
      </c>
      <c r="I13" s="5">
        <v>17.54</v>
      </c>
      <c r="J13" s="10">
        <v>0</v>
      </c>
      <c r="K13" s="12">
        <v>14.02</v>
      </c>
      <c r="L13" s="5"/>
    </row>
    <row r="14" ht="32" customHeight="1" spans="1:12">
      <c r="A14" s="5">
        <v>11</v>
      </c>
      <c r="B14" s="5" t="s">
        <v>51</v>
      </c>
      <c r="C14" s="9" t="s">
        <v>56</v>
      </c>
      <c r="D14" s="9" t="s">
        <v>47</v>
      </c>
      <c r="E14" s="9" t="s">
        <v>57</v>
      </c>
      <c r="F14" s="9" t="s">
        <v>58</v>
      </c>
      <c r="G14" s="9" t="s">
        <v>59</v>
      </c>
      <c r="H14" s="5">
        <v>15.5</v>
      </c>
      <c r="I14" s="5">
        <v>15.32</v>
      </c>
      <c r="J14" s="10">
        <v>0</v>
      </c>
      <c r="K14" s="12">
        <v>12.25</v>
      </c>
      <c r="L14" s="5"/>
    </row>
    <row r="15" ht="24" customHeight="1" spans="1:12">
      <c r="A15" s="5">
        <v>12</v>
      </c>
      <c r="B15" s="5" t="s">
        <v>51</v>
      </c>
      <c r="C15" s="9" t="s">
        <v>60</v>
      </c>
      <c r="D15" s="9" t="s">
        <v>16</v>
      </c>
      <c r="E15" s="9" t="s">
        <v>61</v>
      </c>
      <c r="F15" s="9" t="s">
        <v>62</v>
      </c>
      <c r="G15" s="9" t="s">
        <v>63</v>
      </c>
      <c r="H15" s="5">
        <v>13.768</v>
      </c>
      <c r="I15" s="5">
        <v>13.69</v>
      </c>
      <c r="J15" s="10">
        <v>0</v>
      </c>
      <c r="K15" s="12">
        <v>9.58</v>
      </c>
      <c r="L15" s="5"/>
    </row>
    <row r="16" ht="22" customHeight="1" spans="1:12">
      <c r="A16" s="5"/>
      <c r="B16" s="11" t="s">
        <v>64</v>
      </c>
      <c r="C16" s="5"/>
      <c r="D16" s="5"/>
      <c r="E16" s="5"/>
      <c r="F16" s="5"/>
      <c r="G16" s="5"/>
      <c r="H16" s="5">
        <f>SUM(H4:H15)</f>
        <v>178.62</v>
      </c>
      <c r="I16" s="5">
        <f>SUM(I4:I15)</f>
        <v>176.41</v>
      </c>
      <c r="J16" s="10">
        <v>0</v>
      </c>
      <c r="K16" s="14">
        <f>SUM(K4:K15)</f>
        <v>126.69</v>
      </c>
      <c r="L16" s="5"/>
    </row>
  </sheetData>
  <mergeCells count="2">
    <mergeCell ref="A1:L1"/>
    <mergeCell ref="A2:L2"/>
  </mergeCells>
  <printOptions horizontalCentered="1"/>
  <pageMargins left="0.751388888888889" right="0.751388888888889" top="0.786805555555556" bottom="0.786805555555556" header="0.5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清倌</cp:lastModifiedBy>
  <dcterms:created xsi:type="dcterms:W3CDTF">2020-07-13T08:09:00Z</dcterms:created>
  <dcterms:modified xsi:type="dcterms:W3CDTF">2020-07-13T08:50:34Z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