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970"/>
  </bookViews>
  <sheets>
    <sheet name="第三批奖补明细表" sheetId="1" r:id="rId1"/>
  </sheets>
  <definedNames>
    <definedName name="_xlnm.Print_Area" localSheetId="0">第三批奖补明细表!$A$1:$L$53</definedName>
    <definedName name="_xlnm.Print_Titles" localSheetId="0">第三批奖补明细表!$2:$2</definedName>
  </definedNames>
  <calcPr calcId="144525"/>
</workbook>
</file>

<file path=xl/sharedStrings.xml><?xml version="1.0" encoding="utf-8"?>
<sst xmlns="http://schemas.openxmlformats.org/spreadsheetml/2006/main" count="314" uniqueCount="195">
  <si>
    <t>2020年度大冶市第三批财政专项扶贫资金项目奖补资金分配计划表</t>
  </si>
  <si>
    <t>序号</t>
  </si>
  <si>
    <t>乡镇</t>
  </si>
  <si>
    <t>项目名称</t>
  </si>
  <si>
    <t>类别</t>
  </si>
  <si>
    <t>实施地点</t>
  </si>
  <si>
    <t>责任单位</t>
  </si>
  <si>
    <t>建设任务</t>
  </si>
  <si>
    <t>合同价</t>
  </si>
  <si>
    <t>审定价</t>
  </si>
  <si>
    <t>其他部门奖补</t>
  </si>
  <si>
    <t>奖补</t>
  </si>
  <si>
    <t>备注</t>
  </si>
  <si>
    <t>保安镇</t>
  </si>
  <si>
    <t>保安镇沼山村湘莲基地道路建设</t>
  </si>
  <si>
    <t>产业发展</t>
  </si>
  <si>
    <t>沼山村9、10、11组</t>
  </si>
  <si>
    <t>沼山村</t>
  </si>
  <si>
    <t>路基平整长2300米/宽5米/厚0.3米，道路硬化长2300米/宽3.5/厚0.2米，路肩填埋长2300米/宽1米/厚0.5米。</t>
  </si>
  <si>
    <t>保安镇桃树村“苗木基地”道路硬化</t>
  </si>
  <si>
    <t>桃树村</t>
  </si>
  <si>
    <t>长360米、宽3.5米、厚0.2米道路平整硬化</t>
  </si>
  <si>
    <t>保安镇桃树村榨刺垴灌溉沟渠</t>
  </si>
  <si>
    <t>基础设施</t>
  </si>
  <si>
    <t>500米沟渠清淤、护砌、整修</t>
  </si>
  <si>
    <t>陈贵镇</t>
  </si>
  <si>
    <t>陈贵镇上罗村新建程寿捌门口塘</t>
  </si>
  <si>
    <t>程寿捌湾</t>
  </si>
  <si>
    <t>上罗村</t>
  </si>
  <si>
    <t>新建门口塘一口</t>
  </si>
  <si>
    <t>大箕铺镇</t>
  </si>
  <si>
    <t>大箕铺镇石家晚村6-13组水渠建设</t>
  </si>
  <si>
    <t>石家晚村</t>
  </si>
  <si>
    <t>6-13组60米暗渠引水</t>
  </si>
  <si>
    <t>大箕铺镇柯大兴村主道路维修、硬化</t>
  </si>
  <si>
    <t>柯大兴村</t>
  </si>
  <si>
    <t>马易先湾至柯大兴湾2000米</t>
  </si>
  <si>
    <t>八流村下徐湾后背港护砌</t>
  </si>
  <si>
    <t>16-17组</t>
  </si>
  <si>
    <t>八流村</t>
  </si>
  <si>
    <t>10米长*2.5米高护砌</t>
  </si>
  <si>
    <t>八流村石庭硅湾堰坝加高及引水渠护砌</t>
  </si>
  <si>
    <t>14-15组</t>
  </si>
  <si>
    <t>20米堰坝加高，400米引水渠护砌</t>
  </si>
  <si>
    <t>八流村八流湾门口畈堰坝及引水渠建设</t>
  </si>
  <si>
    <t>门口畈至赵显晚湾</t>
  </si>
  <si>
    <t>6米长堰坝，150米引水渠</t>
  </si>
  <si>
    <t>八流村赵显湾八房门口广场排污沟工程</t>
  </si>
  <si>
    <t>赵显3组</t>
  </si>
  <si>
    <t>新建护砌及清淤铺设水泥管40米</t>
  </si>
  <si>
    <t>胡洪山下庄文化礼堂两边组路硬化工程</t>
  </si>
  <si>
    <t>胡洪山下庄文化礼堂两边</t>
  </si>
  <si>
    <t>硬化160米</t>
  </si>
  <si>
    <t>还地桥镇</t>
  </si>
  <si>
    <t>南石村239省道至石鼓楼线公路硬化工程</t>
  </si>
  <si>
    <t>石鼓楼</t>
  </si>
  <si>
    <t>南石村</t>
  </si>
  <si>
    <t>硬化1000米</t>
  </si>
  <si>
    <t>梅咀村孙家湾至三山湖公司路面硬化工程</t>
  </si>
  <si>
    <t>孙家湾至余家湾</t>
  </si>
  <si>
    <t>梅咀村</t>
  </si>
  <si>
    <t>1公里</t>
  </si>
  <si>
    <t>梅咀村马家大屋禾场至湾活动中心路面硬化工程</t>
  </si>
  <si>
    <t>梅咀村马家大屋湾</t>
  </si>
  <si>
    <t>路面硬化350米</t>
  </si>
  <si>
    <t>还地桥镇土库村吴家大屋门口塘建设</t>
  </si>
  <si>
    <t>吴家大屋湾</t>
  </si>
  <si>
    <t>土库村</t>
  </si>
  <si>
    <t>清淤1500平方米、护砌石头墙2000立方</t>
  </si>
  <si>
    <t>还地桥镇土库村樊家湾门口塘建设</t>
  </si>
  <si>
    <t>樊家湾</t>
  </si>
  <si>
    <t>清淤1200平方米、护砌石头墙150立方</t>
  </si>
  <si>
    <t>还地桥镇土库村沈家湾门口塘建设</t>
  </si>
  <si>
    <t>沈家湾</t>
  </si>
  <si>
    <t>清淤1300平方米、护砌石头墙180立方</t>
  </si>
  <si>
    <t>还地桥镇土库村李家湾户户通建设</t>
  </si>
  <si>
    <t>李家湾</t>
  </si>
  <si>
    <t>户户通长500米、宽3米、厚0.2米，串户路长600米、宽2米、厚0.15米。</t>
  </si>
  <si>
    <t>金湖街道</t>
  </si>
  <si>
    <t>金湖街办田垅村蘑菇种植项目</t>
  </si>
  <si>
    <t>田垅村</t>
  </si>
  <si>
    <t>种植蘑菇400平方</t>
  </si>
  <si>
    <t>金湖街办黄坪山村村排污水沟建设</t>
  </si>
  <si>
    <t>黄坪山村</t>
  </si>
  <si>
    <t>排污水沟建设410米</t>
  </si>
  <si>
    <t>金湖街办黄坪山村村饮水工程建设</t>
  </si>
  <si>
    <t>饮水管道总长2000米</t>
  </si>
  <si>
    <t>金湖街办黄坪山村猕猴桃基地建设</t>
  </si>
  <si>
    <t>猕猴桃基地建设50亩</t>
  </si>
  <si>
    <t>金牛镇</t>
  </si>
  <si>
    <t>金牛镇小泉村水果、蔬菜种植项目</t>
  </si>
  <si>
    <t>小泉村北山陈湾至古堤桥金湾</t>
  </si>
  <si>
    <t>小泉村</t>
  </si>
  <si>
    <t>50亩</t>
  </si>
  <si>
    <t>金牛镇胡胜村张桥湾
果园、蔬菜基地</t>
  </si>
  <si>
    <t>张桥湾</t>
  </si>
  <si>
    <t>胡胜村</t>
  </si>
  <si>
    <t>大棚果园，蔬菜基地</t>
  </si>
  <si>
    <t>金牛镇胡胜村产业路面硬化</t>
  </si>
  <si>
    <t>新屋范湾</t>
  </si>
  <si>
    <t>700米产业路基硬化</t>
  </si>
  <si>
    <t>金牛镇西畈村蔬菜基地</t>
  </si>
  <si>
    <t>细屋汤湾</t>
  </si>
  <si>
    <t>西畈村</t>
  </si>
  <si>
    <t>蔬菜基地大棚30亩</t>
  </si>
  <si>
    <t>金山店镇</t>
  </si>
  <si>
    <t>金山店镇向阳村细龚湾后背山山塘清淤护砌</t>
  </si>
  <si>
    <t>二组</t>
  </si>
  <si>
    <t>向阳村</t>
  </si>
  <si>
    <t>50㎡</t>
  </si>
  <si>
    <t>金山店镇向阳村陶家山头梨子塘清淤护砌</t>
  </si>
  <si>
    <t>九组</t>
  </si>
  <si>
    <t>4亩</t>
  </si>
  <si>
    <t>灵乡镇</t>
  </si>
  <si>
    <t>灵乡镇贺铺村曹杨公路维修工程</t>
  </si>
  <si>
    <t>贺铺村</t>
  </si>
  <si>
    <t>维修3.8公里</t>
  </si>
  <si>
    <t>刘仁八镇</t>
  </si>
  <si>
    <t>腰村村上中泉湾大港整修护砌、港堤路基建设</t>
  </si>
  <si>
    <t>上中下泉湾</t>
  </si>
  <si>
    <t>腰村村</t>
  </si>
  <si>
    <t>1000米两边浆砌块石护砌，港堤路基建设1000米</t>
  </si>
  <si>
    <t>刘仁八镇陈如海村5组门口塘修复、公路硬化建设工程</t>
  </si>
  <si>
    <t>陈如海村5组</t>
  </si>
  <si>
    <t>陈如海村</t>
  </si>
  <si>
    <t>门口塘护砌180米，浇灌36.8平方；公路硬化67.2立方</t>
  </si>
  <si>
    <t>刘仁八镇八角亭村新刘金线至三甲桥通组道路硬化工程</t>
  </si>
  <si>
    <t>冠塘港港堤三甲段</t>
  </si>
  <si>
    <t>八角亭村</t>
  </si>
  <si>
    <t>300米路基平整、涵管、硬化</t>
  </si>
  <si>
    <t>刘仁八镇八角亭村白芨基地至八角亭湾产业路硬化工程</t>
  </si>
  <si>
    <t>林峰场山下</t>
  </si>
  <si>
    <t>260米路基平整、涵管、硬化</t>
  </si>
  <si>
    <t>刘仁八镇八角亭村汉楼湾至新庄湾通组公路硬化工程</t>
  </si>
  <si>
    <t>汉楼湾至新庄湾</t>
  </si>
  <si>
    <t>442米路基平整、涵管、硬化</t>
  </si>
  <si>
    <t>刘仁八镇上纪村上邓上门屋后小港护砌</t>
  </si>
  <si>
    <t>上纪村上邓上门</t>
  </si>
  <si>
    <t>上纪村</t>
  </si>
  <si>
    <t>两边港堤护砌600米</t>
  </si>
  <si>
    <t>刘仁八镇上纪村熊贵亭湾塘堰整修及沟渠修复工程</t>
  </si>
  <si>
    <t>熊贵亭湾</t>
  </si>
  <si>
    <t>塘堰两边护砌，U型槽600米</t>
  </si>
  <si>
    <t>刘仁八镇上纪村大屋罗湾港渠清淤护砌</t>
  </si>
  <si>
    <t>大屋罗湾</t>
  </si>
  <si>
    <t>港渠清淤护砌500米</t>
  </si>
  <si>
    <t>下纪村泵站建设</t>
  </si>
  <si>
    <t>新屋湾、老屋湾、下纪铺湾、南刘湾</t>
  </si>
  <si>
    <t>下纪村</t>
  </si>
  <si>
    <t>建设泵站2个，维修1个</t>
  </si>
  <si>
    <t>茗山乡</t>
  </si>
  <si>
    <t>茗山乡屋段村水果基地扩建项目</t>
  </si>
  <si>
    <t>屋段村屋段湾</t>
  </si>
  <si>
    <t>屋段村</t>
  </si>
  <si>
    <t>扩建水果基地20亩及产业链发展</t>
  </si>
  <si>
    <t>茗山乡华若村钟家庄大塘水利工程</t>
  </si>
  <si>
    <t>茗山乡华若村7组</t>
  </si>
  <si>
    <t>华若村</t>
  </si>
  <si>
    <t>大塘清除淤泥、泵房建设、排水沟清淤800米护砌200米</t>
  </si>
  <si>
    <t>茗山乡华若村程农田灌溉引水工程</t>
  </si>
  <si>
    <t>茗山乡华若村程锡应湾</t>
  </si>
  <si>
    <t>引水设备及管道安装</t>
  </si>
  <si>
    <t>茗山乡茗山村许孔漫湾至许必明湾港底修砌</t>
  </si>
  <si>
    <t>许孔漫村庄至许必明村庄港底</t>
  </si>
  <si>
    <t>茗山村</t>
  </si>
  <si>
    <t>1000米</t>
  </si>
  <si>
    <t>茗山乡学堂村主干道维修护砌及扩建工程</t>
  </si>
  <si>
    <t>学堂村</t>
  </si>
  <si>
    <t>2000米</t>
  </si>
  <si>
    <t>茗山乡仄船村生态采摘园项目</t>
  </si>
  <si>
    <t>仄船村</t>
  </si>
  <si>
    <t>建设水果采摘园130亩</t>
  </si>
  <si>
    <t>茗山乡仄船村黄安湾榨铺塘清淤护砌项目</t>
  </si>
  <si>
    <t>仄船村黄安湾</t>
  </si>
  <si>
    <t>清除淤泥2300立方、护砌石方150立方、安装护栏200米</t>
  </si>
  <si>
    <t>殷祖镇</t>
  </si>
  <si>
    <t>殷祖镇周华白茶种植专业合作社喷灌建设</t>
  </si>
  <si>
    <t>洪口村</t>
  </si>
  <si>
    <t>新建喷灌设施200亩</t>
  </si>
  <si>
    <t>殷祖镇赤山村佳缘专业种养殖合作社产业建设</t>
  </si>
  <si>
    <t>赤山村夏家陇</t>
  </si>
  <si>
    <t>赤山村</t>
  </si>
  <si>
    <t>沟渠建设1600米、平整土地100亩，采购苗木，产业路建设400米</t>
  </si>
  <si>
    <t>殷祖镇朱铺村旺家山环田道路整治项目</t>
  </si>
  <si>
    <t>朱铺村3组</t>
  </si>
  <si>
    <t>朱铺村委会</t>
  </si>
  <si>
    <t>改扩建环田道路0.5公里、水沟渠700米</t>
  </si>
  <si>
    <t>殷祖镇朱铺村-基础设施-朱埔村门口公路项目</t>
  </si>
  <si>
    <t>朱埔村4组</t>
  </si>
  <si>
    <t>扩建公路400米</t>
  </si>
  <si>
    <t>殷祖镇花市村章安水沟</t>
  </si>
  <si>
    <t>大广高速路边</t>
  </si>
  <si>
    <t>花市村</t>
  </si>
  <si>
    <t>修建水沟长800米，宽0.6米，深0.7米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</si>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</sst>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3">
    <font>
      <sz val="11"/>
      <color theme="1"/>
      <name val="宋体"/>
      <charset val="134"/>
      <scheme val="minor"/>
    </font>
    <font>
      <sz val="22"/>
      <color theme="1"/>
      <name val="方正大标宋简体"/>
      <charset val="134"/>
    </font>
    <font>
      <b/>
      <sz val="10"/>
      <color indexed="8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rgb="FF000000"/>
      <name val="宋体"/>
      <charset val="134"/>
    </font>
    <font>
      <sz val="9"/>
      <color theme="1"/>
      <name val="宋体"/>
      <charset val="134"/>
    </font>
    <font>
      <sz val="9"/>
      <name val="宋体"/>
      <charset val="134"/>
    </font>
    <font>
      <sz val="11"/>
      <color indexed="8"/>
      <name val="宋体"/>
      <charset val="134"/>
    </font>
    <font>
      <sz val="10"/>
      <color indexed="8"/>
      <name val="宋体"/>
      <charset val="134"/>
    </font>
    <font>
      <sz val="11"/>
      <name val="宋体"/>
      <charset val="134"/>
    </font>
    <font>
      <b/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19" fillId="5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8" borderId="11" applyNumberFormat="0" applyFont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2" fillId="0" borderId="0">
      <alignment vertical="center"/>
    </xf>
    <xf numFmtId="0" fontId="28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29" fillId="17" borderId="10" applyNumberFormat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9" fillId="0" borderId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5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18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 3 2 2" xfId="18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3"/>
  <sheetViews>
    <sheetView tabSelected="1" topLeftCell="A23" workbookViewId="0">
      <selection activeCell="A3" sqref="A3:L53"/>
    </sheetView>
  </sheetViews>
  <sheetFormatPr defaultColWidth="9" defaultRowHeight="13.5"/>
  <cols>
    <col min="1" max="1" width="5.625" customWidth="1"/>
    <col min="3" max="3" width="19.625" customWidth="1"/>
    <col min="4" max="4" width="8.625" customWidth="1"/>
    <col min="5" max="5" width="10.5" customWidth="1"/>
    <col min="6" max="6" width="10.375" customWidth="1"/>
    <col min="7" max="7" width="21.875" customWidth="1"/>
    <col min="8" max="8" width="9" customWidth="1"/>
    <col min="9" max="9" width="9.25" customWidth="1"/>
    <col min="10" max="10" width="8.875" customWidth="1"/>
  </cols>
  <sheetData>
    <row r="1" ht="30" customHeight="1" spans="1:1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ht="28" customHeight="1" spans="1:12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3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</row>
    <row r="3" ht="63" customHeight="1" spans="1:12">
      <c r="A3" s="4">
        <v>1</v>
      </c>
      <c r="B3" s="5" t="s">
        <v>13</v>
      </c>
      <c r="C3" s="6" t="s">
        <v>14</v>
      </c>
      <c r="D3" s="6" t="s">
        <v>15</v>
      </c>
      <c r="E3" s="6" t="s">
        <v>16</v>
      </c>
      <c r="F3" s="6" t="s">
        <v>17</v>
      </c>
      <c r="G3" s="6" t="s">
        <v>18</v>
      </c>
      <c r="H3" s="5">
        <v>84.38</v>
      </c>
      <c r="I3" s="26">
        <v>82.5875</v>
      </c>
      <c r="J3" s="27">
        <v>38</v>
      </c>
      <c r="K3" s="5">
        <v>22.29</v>
      </c>
      <c r="L3" s="2"/>
    </row>
    <row r="4" ht="28" customHeight="1" spans="1:12">
      <c r="A4" s="4">
        <v>2</v>
      </c>
      <c r="B4" s="5" t="s">
        <v>13</v>
      </c>
      <c r="C4" s="6" t="s">
        <v>19</v>
      </c>
      <c r="D4" s="6" t="s">
        <v>15</v>
      </c>
      <c r="E4" s="6" t="s">
        <v>20</v>
      </c>
      <c r="F4" s="6" t="s">
        <v>20</v>
      </c>
      <c r="G4" s="6" t="s">
        <v>21</v>
      </c>
      <c r="H4" s="5">
        <v>19.78</v>
      </c>
      <c r="I4" s="26">
        <v>19.5548</v>
      </c>
      <c r="J4" s="27">
        <v>8</v>
      </c>
      <c r="K4" s="5">
        <v>5.77</v>
      </c>
      <c r="L4" s="2"/>
    </row>
    <row r="5" ht="28" customHeight="1" spans="1:12">
      <c r="A5" s="4">
        <v>3</v>
      </c>
      <c r="B5" s="5" t="s">
        <v>13</v>
      </c>
      <c r="C5" s="6" t="s">
        <v>22</v>
      </c>
      <c r="D5" s="6" t="s">
        <v>23</v>
      </c>
      <c r="E5" s="6" t="s">
        <v>20</v>
      </c>
      <c r="F5" s="6" t="s">
        <v>20</v>
      </c>
      <c r="G5" s="6" t="s">
        <v>24</v>
      </c>
      <c r="H5" s="5">
        <v>18.08</v>
      </c>
      <c r="I5" s="26">
        <v>13.9848</v>
      </c>
      <c r="J5" s="27">
        <v>0</v>
      </c>
      <c r="K5" s="5">
        <v>6.99</v>
      </c>
      <c r="L5" s="2"/>
    </row>
    <row r="6" ht="24" spans="1:12">
      <c r="A6" s="4">
        <v>4</v>
      </c>
      <c r="B6" s="5" t="s">
        <v>25</v>
      </c>
      <c r="C6" s="6" t="s">
        <v>26</v>
      </c>
      <c r="D6" s="6" t="s">
        <v>23</v>
      </c>
      <c r="E6" s="6" t="s">
        <v>27</v>
      </c>
      <c r="F6" s="6" t="s">
        <v>28</v>
      </c>
      <c r="G6" s="6" t="s">
        <v>29</v>
      </c>
      <c r="H6" s="5">
        <v>15.8</v>
      </c>
      <c r="I6" s="5">
        <v>17.2819</v>
      </c>
      <c r="J6" s="5">
        <v>0</v>
      </c>
      <c r="K6" s="5">
        <v>8.64</v>
      </c>
      <c r="L6" s="4"/>
    </row>
    <row r="7" ht="24" spans="1:12">
      <c r="A7" s="4">
        <v>5</v>
      </c>
      <c r="B7" s="5" t="s">
        <v>30</v>
      </c>
      <c r="C7" s="7" t="s">
        <v>31</v>
      </c>
      <c r="D7" s="8" t="s">
        <v>23</v>
      </c>
      <c r="E7" s="7" t="s">
        <v>32</v>
      </c>
      <c r="F7" s="7" t="s">
        <v>32</v>
      </c>
      <c r="G7" s="7" t="s">
        <v>33</v>
      </c>
      <c r="H7" s="9">
        <v>7.8711</v>
      </c>
      <c r="I7" s="9">
        <v>8.6154</v>
      </c>
      <c r="J7" s="5">
        <v>0</v>
      </c>
      <c r="K7" s="9">
        <v>4.3</v>
      </c>
      <c r="L7" s="4"/>
    </row>
    <row r="8" ht="24" spans="1:12">
      <c r="A8" s="4">
        <v>6</v>
      </c>
      <c r="B8" s="5" t="s">
        <v>30</v>
      </c>
      <c r="C8" s="8" t="s">
        <v>34</v>
      </c>
      <c r="D8" s="8" t="s">
        <v>23</v>
      </c>
      <c r="E8" s="8" t="s">
        <v>35</v>
      </c>
      <c r="F8" s="8" t="s">
        <v>35</v>
      </c>
      <c r="G8" s="8" t="s">
        <v>36</v>
      </c>
      <c r="H8" s="9">
        <v>26.3</v>
      </c>
      <c r="I8" s="9">
        <v>28.8004</v>
      </c>
      <c r="J8" s="5">
        <v>0</v>
      </c>
      <c r="K8" s="9">
        <v>14.4</v>
      </c>
      <c r="L8" s="4"/>
    </row>
    <row r="9" ht="18" customHeight="1" spans="1:12">
      <c r="A9" s="4">
        <v>7</v>
      </c>
      <c r="B9" s="5" t="s">
        <v>30</v>
      </c>
      <c r="C9" s="8" t="s">
        <v>37</v>
      </c>
      <c r="D9" s="8" t="s">
        <v>23</v>
      </c>
      <c r="E9" s="8" t="s">
        <v>38</v>
      </c>
      <c r="F9" s="6" t="s">
        <v>39</v>
      </c>
      <c r="G9" s="8" t="s">
        <v>40</v>
      </c>
      <c r="H9" s="9">
        <v>3</v>
      </c>
      <c r="I9" s="9">
        <v>2.601</v>
      </c>
      <c r="J9" s="5">
        <v>0</v>
      </c>
      <c r="K9" s="9">
        <v>1.3</v>
      </c>
      <c r="L9" s="4"/>
    </row>
    <row r="10" ht="24" spans="1:12">
      <c r="A10" s="4">
        <v>8</v>
      </c>
      <c r="B10" s="5" t="s">
        <v>30</v>
      </c>
      <c r="C10" s="8" t="s">
        <v>41</v>
      </c>
      <c r="D10" s="8" t="s">
        <v>23</v>
      </c>
      <c r="E10" s="8" t="s">
        <v>42</v>
      </c>
      <c r="F10" s="6" t="s">
        <v>39</v>
      </c>
      <c r="G10" s="8" t="s">
        <v>43</v>
      </c>
      <c r="H10" s="9">
        <v>29.8</v>
      </c>
      <c r="I10" s="9">
        <v>32.5437</v>
      </c>
      <c r="J10" s="5">
        <v>0</v>
      </c>
      <c r="K10" s="9">
        <v>16.27</v>
      </c>
      <c r="L10" s="4"/>
    </row>
    <row r="11" ht="24" spans="1:12">
      <c r="A11" s="4">
        <v>9</v>
      </c>
      <c r="B11" s="5" t="s">
        <v>30</v>
      </c>
      <c r="C11" s="10" t="s">
        <v>44</v>
      </c>
      <c r="D11" s="10" t="s">
        <v>23</v>
      </c>
      <c r="E11" s="10" t="s">
        <v>45</v>
      </c>
      <c r="F11" s="10" t="s">
        <v>39</v>
      </c>
      <c r="G11" s="10" t="s">
        <v>46</v>
      </c>
      <c r="H11" s="9">
        <v>15.4</v>
      </c>
      <c r="I11" s="9">
        <v>16.9831</v>
      </c>
      <c r="J11" s="5">
        <v>0</v>
      </c>
      <c r="K11" s="9">
        <v>8.49</v>
      </c>
      <c r="L11" s="4"/>
    </row>
    <row r="12" ht="24" spans="1:12">
      <c r="A12" s="4">
        <v>10</v>
      </c>
      <c r="B12" s="5" t="s">
        <v>30</v>
      </c>
      <c r="C12" s="11" t="s">
        <v>47</v>
      </c>
      <c r="D12" s="11" t="s">
        <v>23</v>
      </c>
      <c r="E12" s="11" t="s">
        <v>48</v>
      </c>
      <c r="F12" s="6" t="s">
        <v>39</v>
      </c>
      <c r="G12" s="11" t="s">
        <v>49</v>
      </c>
      <c r="H12" s="9">
        <v>6.3</v>
      </c>
      <c r="I12" s="9">
        <v>5.2001</v>
      </c>
      <c r="J12" s="5">
        <v>0</v>
      </c>
      <c r="K12" s="9">
        <v>2.6</v>
      </c>
      <c r="L12" s="4"/>
    </row>
    <row r="13" ht="24" spans="1:12">
      <c r="A13" s="4">
        <v>11</v>
      </c>
      <c r="B13" s="5" t="s">
        <v>30</v>
      </c>
      <c r="C13" s="6" t="s">
        <v>50</v>
      </c>
      <c r="D13" s="6" t="s">
        <v>23</v>
      </c>
      <c r="E13" s="6" t="s">
        <v>51</v>
      </c>
      <c r="F13" s="6" t="s">
        <v>39</v>
      </c>
      <c r="G13" s="6" t="s">
        <v>52</v>
      </c>
      <c r="H13" s="9">
        <v>9.94</v>
      </c>
      <c r="I13" s="9">
        <v>10.8348</v>
      </c>
      <c r="J13" s="5">
        <v>0</v>
      </c>
      <c r="K13" s="9">
        <v>5.41</v>
      </c>
      <c r="L13" s="4"/>
    </row>
    <row r="14" ht="24" spans="1:12">
      <c r="A14" s="4">
        <v>12</v>
      </c>
      <c r="B14" s="9" t="s">
        <v>53</v>
      </c>
      <c r="C14" s="8" t="s">
        <v>54</v>
      </c>
      <c r="D14" s="8" t="s">
        <v>23</v>
      </c>
      <c r="E14" s="8" t="s">
        <v>55</v>
      </c>
      <c r="F14" s="8" t="s">
        <v>56</v>
      </c>
      <c r="G14" s="8" t="s">
        <v>57</v>
      </c>
      <c r="H14" s="9">
        <v>15.9</v>
      </c>
      <c r="I14" s="9">
        <v>15.7578</v>
      </c>
      <c r="J14" s="5">
        <v>0</v>
      </c>
      <c r="K14" s="9">
        <v>7.87</v>
      </c>
      <c r="L14" s="4"/>
    </row>
    <row r="15" ht="24" spans="1:12">
      <c r="A15" s="4">
        <v>13</v>
      </c>
      <c r="B15" s="5" t="s">
        <v>53</v>
      </c>
      <c r="C15" s="8" t="s">
        <v>58</v>
      </c>
      <c r="D15" s="8" t="s">
        <v>23</v>
      </c>
      <c r="E15" s="8" t="s">
        <v>59</v>
      </c>
      <c r="F15" s="8" t="s">
        <v>60</v>
      </c>
      <c r="G15" s="8" t="s">
        <v>61</v>
      </c>
      <c r="H15" s="5">
        <v>39.5</v>
      </c>
      <c r="I15" s="5">
        <v>42.7841</v>
      </c>
      <c r="J15" s="5">
        <v>20</v>
      </c>
      <c r="K15" s="5">
        <v>11.39</v>
      </c>
      <c r="L15" s="4"/>
    </row>
    <row r="16" ht="22.5" spans="1:12">
      <c r="A16" s="4">
        <v>14</v>
      </c>
      <c r="B16" s="5" t="s">
        <v>53</v>
      </c>
      <c r="C16" s="12" t="s">
        <v>62</v>
      </c>
      <c r="D16" s="13" t="s">
        <v>23</v>
      </c>
      <c r="E16" s="13" t="s">
        <v>63</v>
      </c>
      <c r="F16" s="13" t="s">
        <v>60</v>
      </c>
      <c r="G16" s="13" t="s">
        <v>64</v>
      </c>
      <c r="H16" s="5">
        <v>19.5</v>
      </c>
      <c r="I16" s="5">
        <v>17.0912</v>
      </c>
      <c r="J16" s="5">
        <v>6</v>
      </c>
      <c r="K16" s="5">
        <v>5.54</v>
      </c>
      <c r="L16" s="4"/>
    </row>
    <row r="17" ht="24" spans="1:12">
      <c r="A17" s="4">
        <v>15</v>
      </c>
      <c r="B17" s="5" t="s">
        <v>53</v>
      </c>
      <c r="C17" s="8" t="s">
        <v>65</v>
      </c>
      <c r="D17" s="8" t="s">
        <v>23</v>
      </c>
      <c r="E17" s="8" t="s">
        <v>66</v>
      </c>
      <c r="F17" s="8" t="s">
        <v>67</v>
      </c>
      <c r="G17" s="8" t="s">
        <v>68</v>
      </c>
      <c r="H17" s="14">
        <v>17.28</v>
      </c>
      <c r="I17" s="22">
        <v>18.4851</v>
      </c>
      <c r="J17" s="22">
        <v>0</v>
      </c>
      <c r="K17" s="22">
        <v>9.24</v>
      </c>
      <c r="L17" s="28"/>
    </row>
    <row r="18" ht="24" spans="1:12">
      <c r="A18" s="4">
        <v>16</v>
      </c>
      <c r="B18" s="5" t="s">
        <v>53</v>
      </c>
      <c r="C18" s="8" t="s">
        <v>69</v>
      </c>
      <c r="D18" s="8" t="s">
        <v>23</v>
      </c>
      <c r="E18" s="8" t="s">
        <v>70</v>
      </c>
      <c r="F18" s="8" t="s">
        <v>67</v>
      </c>
      <c r="G18" s="8" t="s">
        <v>71</v>
      </c>
      <c r="H18" s="15"/>
      <c r="I18" s="23"/>
      <c r="J18" s="23"/>
      <c r="K18" s="23"/>
      <c r="L18" s="29"/>
    </row>
    <row r="19" ht="24" spans="1:12">
      <c r="A19" s="4">
        <v>17</v>
      </c>
      <c r="B19" s="5" t="s">
        <v>53</v>
      </c>
      <c r="C19" s="8" t="s">
        <v>72</v>
      </c>
      <c r="D19" s="8" t="s">
        <v>23</v>
      </c>
      <c r="E19" s="8" t="s">
        <v>73</v>
      </c>
      <c r="F19" s="8" t="s">
        <v>67</v>
      </c>
      <c r="G19" s="8" t="s">
        <v>74</v>
      </c>
      <c r="H19" s="16"/>
      <c r="I19" s="24"/>
      <c r="J19" s="24"/>
      <c r="K19" s="24"/>
      <c r="L19" s="30"/>
    </row>
    <row r="20" ht="36" spans="1:12">
      <c r="A20" s="4">
        <v>18</v>
      </c>
      <c r="B20" s="9" t="s">
        <v>53</v>
      </c>
      <c r="C20" s="8" t="s">
        <v>75</v>
      </c>
      <c r="D20" s="8" t="s">
        <v>23</v>
      </c>
      <c r="E20" s="8" t="s">
        <v>76</v>
      </c>
      <c r="F20" s="8" t="s">
        <v>67</v>
      </c>
      <c r="G20" s="8" t="s">
        <v>77</v>
      </c>
      <c r="H20" s="9">
        <v>19.8</v>
      </c>
      <c r="I20" s="9">
        <v>18.4248</v>
      </c>
      <c r="J20" s="5">
        <v>0</v>
      </c>
      <c r="K20" s="9">
        <v>9.21</v>
      </c>
      <c r="L20" s="4"/>
    </row>
    <row r="21" ht="24" spans="1:12">
      <c r="A21" s="4">
        <v>19</v>
      </c>
      <c r="B21" s="5" t="s">
        <v>78</v>
      </c>
      <c r="C21" s="6" t="s">
        <v>79</v>
      </c>
      <c r="D21" s="6" t="s">
        <v>15</v>
      </c>
      <c r="E21" s="6" t="s">
        <v>80</v>
      </c>
      <c r="F21" s="6" t="s">
        <v>80</v>
      </c>
      <c r="G21" s="6" t="s">
        <v>81</v>
      </c>
      <c r="H21" s="17">
        <v>1.9436</v>
      </c>
      <c r="I21" s="5">
        <v>1.7189</v>
      </c>
      <c r="J21" s="5">
        <v>0</v>
      </c>
      <c r="K21" s="5">
        <v>0.85</v>
      </c>
      <c r="L21" s="4"/>
    </row>
    <row r="22" ht="24" spans="1:12">
      <c r="A22" s="4">
        <v>20</v>
      </c>
      <c r="B22" s="5" t="s">
        <v>78</v>
      </c>
      <c r="C22" s="6" t="s">
        <v>82</v>
      </c>
      <c r="D22" s="6" t="s">
        <v>23</v>
      </c>
      <c r="E22" s="6" t="s">
        <v>83</v>
      </c>
      <c r="F22" s="6" t="s">
        <v>83</v>
      </c>
      <c r="G22" s="6" t="s">
        <v>84</v>
      </c>
      <c r="H22" s="17">
        <v>17.2</v>
      </c>
      <c r="I22" s="5">
        <v>14.2537</v>
      </c>
      <c r="J22" s="5">
        <v>0</v>
      </c>
      <c r="K22" s="5">
        <v>7.12</v>
      </c>
      <c r="L22" s="4"/>
    </row>
    <row r="23" ht="24" spans="1:12">
      <c r="A23" s="4">
        <v>21</v>
      </c>
      <c r="B23" s="5" t="s">
        <v>78</v>
      </c>
      <c r="C23" s="6" t="s">
        <v>85</v>
      </c>
      <c r="D23" s="6" t="s">
        <v>23</v>
      </c>
      <c r="E23" s="6" t="s">
        <v>83</v>
      </c>
      <c r="F23" s="6" t="s">
        <v>83</v>
      </c>
      <c r="G23" s="6" t="s">
        <v>86</v>
      </c>
      <c r="H23" s="17">
        <v>4.7806</v>
      </c>
      <c r="I23" s="5">
        <v>4.2625</v>
      </c>
      <c r="J23" s="5">
        <v>0</v>
      </c>
      <c r="K23" s="5">
        <v>2.13</v>
      </c>
      <c r="L23" s="4"/>
    </row>
    <row r="24" ht="24" spans="1:12">
      <c r="A24" s="4">
        <v>22</v>
      </c>
      <c r="B24" s="5" t="s">
        <v>78</v>
      </c>
      <c r="C24" s="6" t="s">
        <v>87</v>
      </c>
      <c r="D24" s="6" t="s">
        <v>15</v>
      </c>
      <c r="E24" s="6" t="s">
        <v>83</v>
      </c>
      <c r="F24" s="6" t="s">
        <v>83</v>
      </c>
      <c r="G24" s="6" t="s">
        <v>88</v>
      </c>
      <c r="H24" s="18">
        <v>29.1</v>
      </c>
      <c r="I24" s="5">
        <v>28.9388</v>
      </c>
      <c r="J24" s="5">
        <v>0</v>
      </c>
      <c r="K24" s="5">
        <v>14.46</v>
      </c>
      <c r="L24" s="4"/>
    </row>
    <row r="25" ht="36" spans="1:12">
      <c r="A25" s="4">
        <v>23</v>
      </c>
      <c r="B25" s="5" t="s">
        <v>89</v>
      </c>
      <c r="C25" s="19" t="s">
        <v>90</v>
      </c>
      <c r="D25" s="19" t="s">
        <v>15</v>
      </c>
      <c r="E25" s="6" t="s">
        <v>91</v>
      </c>
      <c r="F25" s="6" t="s">
        <v>92</v>
      </c>
      <c r="G25" s="19" t="s">
        <v>93</v>
      </c>
      <c r="H25" s="18">
        <v>38.33</v>
      </c>
      <c r="I25" s="5">
        <v>37.8694</v>
      </c>
      <c r="J25" s="5">
        <v>0</v>
      </c>
      <c r="K25" s="5">
        <v>18.93</v>
      </c>
      <c r="L25" s="4"/>
    </row>
    <row r="26" ht="24" spans="1:12">
      <c r="A26" s="4">
        <v>24</v>
      </c>
      <c r="B26" s="5" t="s">
        <v>89</v>
      </c>
      <c r="C26" s="8" t="s">
        <v>94</v>
      </c>
      <c r="D26" s="6" t="s">
        <v>15</v>
      </c>
      <c r="E26" s="6" t="s">
        <v>95</v>
      </c>
      <c r="F26" s="6" t="s">
        <v>96</v>
      </c>
      <c r="G26" s="6" t="s">
        <v>97</v>
      </c>
      <c r="H26" s="5">
        <v>19.45</v>
      </c>
      <c r="I26" s="9">
        <v>20.6469</v>
      </c>
      <c r="J26" s="5">
        <v>0</v>
      </c>
      <c r="K26" s="5">
        <v>10.32</v>
      </c>
      <c r="L26" s="4"/>
    </row>
    <row r="27" ht="24" spans="1:12">
      <c r="A27" s="4">
        <v>25</v>
      </c>
      <c r="B27" s="5" t="s">
        <v>89</v>
      </c>
      <c r="C27" s="8" t="s">
        <v>98</v>
      </c>
      <c r="D27" s="6" t="s">
        <v>15</v>
      </c>
      <c r="E27" s="6" t="s">
        <v>99</v>
      </c>
      <c r="F27" s="6" t="s">
        <v>96</v>
      </c>
      <c r="G27" s="6" t="s">
        <v>100</v>
      </c>
      <c r="H27" s="5">
        <v>19.1</v>
      </c>
      <c r="I27" s="9">
        <v>21.01</v>
      </c>
      <c r="J27" s="9">
        <v>14</v>
      </c>
      <c r="K27" s="5">
        <v>3.5</v>
      </c>
      <c r="L27" s="4"/>
    </row>
    <row r="28" spans="1:12">
      <c r="A28" s="4">
        <v>26</v>
      </c>
      <c r="B28" s="5" t="s">
        <v>89</v>
      </c>
      <c r="C28" s="6" t="s">
        <v>101</v>
      </c>
      <c r="D28" s="6" t="s">
        <v>15</v>
      </c>
      <c r="E28" s="19" t="s">
        <v>102</v>
      </c>
      <c r="F28" s="6" t="s">
        <v>103</v>
      </c>
      <c r="G28" s="19" t="s">
        <v>104</v>
      </c>
      <c r="H28" s="5">
        <v>34.48</v>
      </c>
      <c r="I28" s="5">
        <v>34.3931</v>
      </c>
      <c r="J28" s="5">
        <v>0</v>
      </c>
      <c r="K28" s="5">
        <v>17.19</v>
      </c>
      <c r="L28" s="4"/>
    </row>
    <row r="29" ht="24" spans="1:12">
      <c r="A29" s="4">
        <v>27</v>
      </c>
      <c r="B29" s="5" t="s">
        <v>105</v>
      </c>
      <c r="C29" s="6" t="s">
        <v>106</v>
      </c>
      <c r="D29" s="6" t="s">
        <v>23</v>
      </c>
      <c r="E29" s="6" t="s">
        <v>107</v>
      </c>
      <c r="F29" s="6" t="s">
        <v>108</v>
      </c>
      <c r="G29" s="6" t="s">
        <v>109</v>
      </c>
      <c r="H29" s="5">
        <v>16.75</v>
      </c>
      <c r="I29" s="5">
        <v>17.318</v>
      </c>
      <c r="J29" s="5">
        <v>0</v>
      </c>
      <c r="K29" s="5">
        <v>8.65</v>
      </c>
      <c r="L29" s="4"/>
    </row>
    <row r="30" ht="24" spans="1:12">
      <c r="A30" s="4">
        <v>28</v>
      </c>
      <c r="B30" s="5" t="s">
        <v>105</v>
      </c>
      <c r="C30" s="6" t="s">
        <v>110</v>
      </c>
      <c r="D30" s="6" t="s">
        <v>23</v>
      </c>
      <c r="E30" s="6" t="s">
        <v>111</v>
      </c>
      <c r="F30" s="6" t="s">
        <v>108</v>
      </c>
      <c r="G30" s="6" t="s">
        <v>112</v>
      </c>
      <c r="H30" s="5">
        <v>14.68</v>
      </c>
      <c r="I30" s="5">
        <v>15.0843</v>
      </c>
      <c r="J30" s="5">
        <v>0</v>
      </c>
      <c r="K30" s="5">
        <v>7.54</v>
      </c>
      <c r="L30" s="4"/>
    </row>
    <row r="31" ht="24" spans="1:12">
      <c r="A31" s="4">
        <v>29</v>
      </c>
      <c r="B31" s="5" t="s">
        <v>113</v>
      </c>
      <c r="C31" s="20" t="s">
        <v>114</v>
      </c>
      <c r="D31" s="6" t="s">
        <v>23</v>
      </c>
      <c r="E31" s="20" t="s">
        <v>115</v>
      </c>
      <c r="F31" s="20" t="s">
        <v>115</v>
      </c>
      <c r="G31" s="20" t="s">
        <v>116</v>
      </c>
      <c r="H31" s="5">
        <v>19.65</v>
      </c>
      <c r="I31" s="5">
        <v>21.5408</v>
      </c>
      <c r="J31" s="5">
        <v>10</v>
      </c>
      <c r="K31" s="5">
        <v>5.77</v>
      </c>
      <c r="L31" s="4"/>
    </row>
    <row r="32" ht="24" spans="1:12">
      <c r="A32" s="4">
        <v>30</v>
      </c>
      <c r="B32" s="5" t="s">
        <v>117</v>
      </c>
      <c r="C32" s="6" t="s">
        <v>118</v>
      </c>
      <c r="D32" s="6" t="s">
        <v>23</v>
      </c>
      <c r="E32" s="6" t="s">
        <v>119</v>
      </c>
      <c r="F32" s="6" t="s">
        <v>120</v>
      </c>
      <c r="G32" s="6" t="s">
        <v>121</v>
      </c>
      <c r="H32" s="5">
        <v>39.1313</v>
      </c>
      <c r="I32" s="5">
        <v>39.8058</v>
      </c>
      <c r="J32" s="5">
        <v>0</v>
      </c>
      <c r="K32" s="5">
        <v>19.9</v>
      </c>
      <c r="L32" s="4"/>
    </row>
    <row r="33" ht="22.5" spans="1:12">
      <c r="A33" s="4">
        <v>31</v>
      </c>
      <c r="B33" s="5" t="s">
        <v>117</v>
      </c>
      <c r="C33" s="12" t="s">
        <v>122</v>
      </c>
      <c r="D33" s="6" t="s">
        <v>23</v>
      </c>
      <c r="E33" s="13" t="s">
        <v>123</v>
      </c>
      <c r="F33" s="6" t="s">
        <v>124</v>
      </c>
      <c r="G33" s="13" t="s">
        <v>125</v>
      </c>
      <c r="H33" s="21">
        <v>13.45</v>
      </c>
      <c r="I33" s="5">
        <v>13.2081</v>
      </c>
      <c r="J33" s="5">
        <v>0</v>
      </c>
      <c r="K33" s="5">
        <v>6.6</v>
      </c>
      <c r="L33" s="4"/>
    </row>
    <row r="34" ht="36" spans="1:12">
      <c r="A34" s="4">
        <v>32</v>
      </c>
      <c r="B34" s="5" t="s">
        <v>117</v>
      </c>
      <c r="C34" s="6" t="s">
        <v>126</v>
      </c>
      <c r="D34" s="6" t="s">
        <v>23</v>
      </c>
      <c r="E34" s="6" t="s">
        <v>127</v>
      </c>
      <c r="F34" s="6" t="s">
        <v>128</v>
      </c>
      <c r="G34" s="6" t="s">
        <v>129</v>
      </c>
      <c r="H34" s="22">
        <v>47.52</v>
      </c>
      <c r="I34" s="22">
        <v>48.8196</v>
      </c>
      <c r="J34" s="5">
        <v>0</v>
      </c>
      <c r="K34" s="22">
        <v>24.4</v>
      </c>
      <c r="L34" s="28"/>
    </row>
    <row r="35" ht="36" spans="1:12">
      <c r="A35" s="4">
        <v>33</v>
      </c>
      <c r="B35" s="5" t="s">
        <v>117</v>
      </c>
      <c r="C35" s="6" t="s">
        <v>130</v>
      </c>
      <c r="D35" s="6" t="s">
        <v>15</v>
      </c>
      <c r="E35" s="6" t="s">
        <v>131</v>
      </c>
      <c r="F35" s="6" t="s">
        <v>128</v>
      </c>
      <c r="G35" s="6" t="s">
        <v>132</v>
      </c>
      <c r="H35" s="23"/>
      <c r="I35" s="23"/>
      <c r="J35" s="5">
        <v>0</v>
      </c>
      <c r="K35" s="23"/>
      <c r="L35" s="29"/>
    </row>
    <row r="36" ht="36" spans="1:12">
      <c r="A36" s="4">
        <v>34</v>
      </c>
      <c r="B36" s="5" t="s">
        <v>117</v>
      </c>
      <c r="C36" s="6" t="s">
        <v>133</v>
      </c>
      <c r="D36" s="6" t="s">
        <v>23</v>
      </c>
      <c r="E36" s="6" t="s">
        <v>134</v>
      </c>
      <c r="F36" s="6" t="s">
        <v>128</v>
      </c>
      <c r="G36" s="6" t="s">
        <v>135</v>
      </c>
      <c r="H36" s="24"/>
      <c r="I36" s="24"/>
      <c r="J36" s="5">
        <v>0</v>
      </c>
      <c r="K36" s="24"/>
      <c r="L36" s="30"/>
    </row>
    <row r="37" ht="24" spans="1:12">
      <c r="A37" s="4">
        <v>35</v>
      </c>
      <c r="B37" s="5" t="s">
        <v>117</v>
      </c>
      <c r="C37" s="6" t="s">
        <v>136</v>
      </c>
      <c r="D37" s="6" t="s">
        <v>23</v>
      </c>
      <c r="E37" s="6" t="s">
        <v>137</v>
      </c>
      <c r="F37" s="6" t="s">
        <v>138</v>
      </c>
      <c r="G37" s="6" t="s">
        <v>139</v>
      </c>
      <c r="H37" s="22">
        <v>42.79</v>
      </c>
      <c r="I37" s="22">
        <v>46.2788</v>
      </c>
      <c r="J37" s="5">
        <v>0</v>
      </c>
      <c r="K37" s="22">
        <v>23.13</v>
      </c>
      <c r="L37" s="28"/>
    </row>
    <row r="38" ht="24" spans="1:12">
      <c r="A38" s="4">
        <v>36</v>
      </c>
      <c r="B38" s="5" t="s">
        <v>117</v>
      </c>
      <c r="C38" s="6" t="s">
        <v>140</v>
      </c>
      <c r="D38" s="6" t="s">
        <v>23</v>
      </c>
      <c r="E38" s="6" t="s">
        <v>141</v>
      </c>
      <c r="F38" s="6" t="s">
        <v>138</v>
      </c>
      <c r="G38" s="6" t="s">
        <v>142</v>
      </c>
      <c r="H38" s="23"/>
      <c r="I38" s="23"/>
      <c r="J38" s="5">
        <v>0</v>
      </c>
      <c r="K38" s="23"/>
      <c r="L38" s="29"/>
    </row>
    <row r="39" ht="24" spans="1:12">
      <c r="A39" s="4">
        <v>37</v>
      </c>
      <c r="B39" s="5" t="s">
        <v>117</v>
      </c>
      <c r="C39" s="6" t="s">
        <v>143</v>
      </c>
      <c r="D39" s="6" t="s">
        <v>23</v>
      </c>
      <c r="E39" s="6" t="s">
        <v>144</v>
      </c>
      <c r="F39" s="6" t="s">
        <v>138</v>
      </c>
      <c r="G39" s="6" t="s">
        <v>145</v>
      </c>
      <c r="H39" s="24"/>
      <c r="I39" s="24"/>
      <c r="J39" s="5">
        <v>0</v>
      </c>
      <c r="K39" s="24"/>
      <c r="L39" s="30"/>
    </row>
    <row r="40" ht="36" spans="1:12">
      <c r="A40" s="4">
        <v>38</v>
      </c>
      <c r="B40" s="5" t="s">
        <v>117</v>
      </c>
      <c r="C40" s="6" t="s">
        <v>146</v>
      </c>
      <c r="D40" s="6" t="s">
        <v>23</v>
      </c>
      <c r="E40" s="6" t="s">
        <v>147</v>
      </c>
      <c r="F40" s="6" t="s">
        <v>148</v>
      </c>
      <c r="G40" s="6" t="s">
        <v>149</v>
      </c>
      <c r="H40" s="5">
        <v>19.42</v>
      </c>
      <c r="I40" s="5">
        <v>19.5198</v>
      </c>
      <c r="J40" s="5">
        <v>0</v>
      </c>
      <c r="K40" s="5">
        <v>9.75</v>
      </c>
      <c r="L40" s="4"/>
    </row>
    <row r="41" ht="24" spans="1:12">
      <c r="A41" s="4">
        <v>39</v>
      </c>
      <c r="B41" s="5" t="s">
        <v>150</v>
      </c>
      <c r="C41" s="8" t="s">
        <v>151</v>
      </c>
      <c r="D41" s="8" t="s">
        <v>15</v>
      </c>
      <c r="E41" s="8" t="s">
        <v>152</v>
      </c>
      <c r="F41" s="8" t="s">
        <v>153</v>
      </c>
      <c r="G41" s="8" t="s">
        <v>154</v>
      </c>
      <c r="H41" s="18">
        <v>19.55</v>
      </c>
      <c r="I41" s="5">
        <v>19.3345</v>
      </c>
      <c r="J41" s="5">
        <v>0</v>
      </c>
      <c r="K41" s="5">
        <v>9.66</v>
      </c>
      <c r="L41" s="4"/>
    </row>
    <row r="42" ht="24" spans="1:12">
      <c r="A42" s="4">
        <v>40</v>
      </c>
      <c r="B42" s="5" t="s">
        <v>150</v>
      </c>
      <c r="C42" s="8" t="s">
        <v>155</v>
      </c>
      <c r="D42" s="8" t="s">
        <v>23</v>
      </c>
      <c r="E42" s="8" t="s">
        <v>156</v>
      </c>
      <c r="F42" s="8" t="s">
        <v>157</v>
      </c>
      <c r="G42" s="8" t="s">
        <v>158</v>
      </c>
      <c r="H42" s="18">
        <v>19.68</v>
      </c>
      <c r="I42" s="5">
        <v>19.537</v>
      </c>
      <c r="J42" s="5">
        <v>0</v>
      </c>
      <c r="K42" s="5">
        <v>9.76</v>
      </c>
      <c r="L42" s="4"/>
    </row>
    <row r="43" ht="24" spans="1:12">
      <c r="A43" s="4">
        <v>41</v>
      </c>
      <c r="B43" s="5" t="s">
        <v>150</v>
      </c>
      <c r="C43" s="8" t="s">
        <v>159</v>
      </c>
      <c r="D43" s="8" t="s">
        <v>23</v>
      </c>
      <c r="E43" s="8" t="s">
        <v>160</v>
      </c>
      <c r="F43" s="8" t="s">
        <v>157</v>
      </c>
      <c r="G43" s="8" t="s">
        <v>161</v>
      </c>
      <c r="H43" s="18">
        <v>18.2088</v>
      </c>
      <c r="I43" s="5">
        <v>18.1185</v>
      </c>
      <c r="J43" s="5">
        <v>0</v>
      </c>
      <c r="K43" s="5">
        <v>9.05</v>
      </c>
      <c r="L43" s="4"/>
    </row>
    <row r="44" ht="36" spans="1:12">
      <c r="A44" s="4">
        <v>42</v>
      </c>
      <c r="B44" s="5" t="s">
        <v>150</v>
      </c>
      <c r="C44" s="8" t="s">
        <v>162</v>
      </c>
      <c r="D44" s="8" t="s">
        <v>23</v>
      </c>
      <c r="E44" s="8" t="s">
        <v>163</v>
      </c>
      <c r="F44" s="8" t="s">
        <v>164</v>
      </c>
      <c r="G44" s="8" t="s">
        <v>165</v>
      </c>
      <c r="H44" s="5">
        <v>16.68</v>
      </c>
      <c r="I44" s="5">
        <v>15.1478</v>
      </c>
      <c r="J44" s="5">
        <v>0</v>
      </c>
      <c r="K44" s="5">
        <v>7.57</v>
      </c>
      <c r="L44" s="4"/>
    </row>
    <row r="45" ht="24" spans="1:12">
      <c r="A45" s="4">
        <v>43</v>
      </c>
      <c r="B45" s="5" t="s">
        <v>150</v>
      </c>
      <c r="C45" s="8" t="s">
        <v>166</v>
      </c>
      <c r="D45" s="8" t="s">
        <v>23</v>
      </c>
      <c r="E45" s="8" t="s">
        <v>167</v>
      </c>
      <c r="F45" s="8" t="s">
        <v>167</v>
      </c>
      <c r="G45" s="8" t="s">
        <v>168</v>
      </c>
      <c r="H45" s="5">
        <v>34.3</v>
      </c>
      <c r="I45" s="5">
        <v>30.2439</v>
      </c>
      <c r="J45" s="5">
        <v>0</v>
      </c>
      <c r="K45" s="5">
        <v>15.12</v>
      </c>
      <c r="L45" s="4"/>
    </row>
    <row r="46" ht="24" spans="1:12">
      <c r="A46" s="4">
        <v>44</v>
      </c>
      <c r="B46" s="5" t="s">
        <v>150</v>
      </c>
      <c r="C46" s="6" t="s">
        <v>169</v>
      </c>
      <c r="D46" s="6" t="s">
        <v>15</v>
      </c>
      <c r="E46" s="6" t="s">
        <v>170</v>
      </c>
      <c r="F46" s="6" t="s">
        <v>170</v>
      </c>
      <c r="G46" s="6" t="s">
        <v>171</v>
      </c>
      <c r="H46" s="5">
        <v>57.87</v>
      </c>
      <c r="I46" s="5">
        <v>57.2655</v>
      </c>
      <c r="J46" s="5">
        <v>0</v>
      </c>
      <c r="K46" s="5">
        <v>28.63</v>
      </c>
      <c r="L46" s="4"/>
    </row>
    <row r="47" ht="24" spans="1:12">
      <c r="A47" s="4">
        <v>45</v>
      </c>
      <c r="B47" s="5" t="s">
        <v>150</v>
      </c>
      <c r="C47" s="6" t="s">
        <v>172</v>
      </c>
      <c r="D47" s="6" t="s">
        <v>23</v>
      </c>
      <c r="E47" s="6" t="s">
        <v>173</v>
      </c>
      <c r="F47" s="6" t="s">
        <v>170</v>
      </c>
      <c r="G47" s="6" t="s">
        <v>174</v>
      </c>
      <c r="H47" s="5">
        <v>19.58</v>
      </c>
      <c r="I47" s="5">
        <v>18.9978</v>
      </c>
      <c r="J47" s="5">
        <v>0</v>
      </c>
      <c r="K47" s="5">
        <v>9.49</v>
      </c>
      <c r="L47" s="4"/>
    </row>
    <row r="48" ht="24" spans="1:12">
      <c r="A48" s="4">
        <v>46</v>
      </c>
      <c r="B48" s="9" t="s">
        <v>175</v>
      </c>
      <c r="C48" s="6" t="s">
        <v>176</v>
      </c>
      <c r="D48" s="6" t="s">
        <v>15</v>
      </c>
      <c r="E48" s="6" t="s">
        <v>177</v>
      </c>
      <c r="F48" s="6" t="s">
        <v>177</v>
      </c>
      <c r="G48" s="6" t="s">
        <v>178</v>
      </c>
      <c r="H48" s="9">
        <v>17.89</v>
      </c>
      <c r="I48" s="9">
        <v>18.5814</v>
      </c>
      <c r="J48" s="5">
        <v>0</v>
      </c>
      <c r="K48" s="9">
        <v>9.29</v>
      </c>
      <c r="L48" s="4"/>
    </row>
    <row r="49" ht="36" spans="1:12">
      <c r="A49" s="4">
        <v>47</v>
      </c>
      <c r="B49" s="5" t="s">
        <v>175</v>
      </c>
      <c r="C49" s="6" t="s">
        <v>179</v>
      </c>
      <c r="D49" s="6" t="s">
        <v>15</v>
      </c>
      <c r="E49" s="6" t="s">
        <v>180</v>
      </c>
      <c r="F49" s="6" t="s">
        <v>181</v>
      </c>
      <c r="G49" s="6" t="s">
        <v>182</v>
      </c>
      <c r="H49" s="5">
        <v>19.6</v>
      </c>
      <c r="I49" s="5">
        <v>21.5502</v>
      </c>
      <c r="J49" s="5">
        <v>0</v>
      </c>
      <c r="K49" s="5">
        <v>10.77</v>
      </c>
      <c r="L49" s="4"/>
    </row>
    <row r="50" ht="24" spans="1:12">
      <c r="A50" s="4">
        <v>48</v>
      </c>
      <c r="B50" s="5" t="s">
        <v>175</v>
      </c>
      <c r="C50" s="6" t="s">
        <v>183</v>
      </c>
      <c r="D50" s="6" t="s">
        <v>23</v>
      </c>
      <c r="E50" s="6" t="s">
        <v>184</v>
      </c>
      <c r="F50" s="6" t="s">
        <v>185</v>
      </c>
      <c r="G50" s="6" t="s">
        <v>186</v>
      </c>
      <c r="H50" s="5">
        <v>19.68</v>
      </c>
      <c r="I50" s="5">
        <v>19.4549</v>
      </c>
      <c r="J50" s="5">
        <v>0</v>
      </c>
      <c r="K50" s="5">
        <v>9.72</v>
      </c>
      <c r="L50" s="4"/>
    </row>
    <row r="51" ht="24" spans="1:12">
      <c r="A51" s="4">
        <v>49</v>
      </c>
      <c r="B51" s="5" t="s">
        <v>175</v>
      </c>
      <c r="C51" s="6" t="s">
        <v>187</v>
      </c>
      <c r="D51" s="6" t="s">
        <v>23</v>
      </c>
      <c r="E51" s="6" t="s">
        <v>188</v>
      </c>
      <c r="F51" s="6" t="s">
        <v>185</v>
      </c>
      <c r="G51" s="6" t="s">
        <v>189</v>
      </c>
      <c r="H51" s="18">
        <v>19.8</v>
      </c>
      <c r="I51" s="5">
        <v>18.5581</v>
      </c>
      <c r="J51" s="5">
        <v>0</v>
      </c>
      <c r="K51" s="5">
        <v>8.27</v>
      </c>
      <c r="L51" s="4"/>
    </row>
    <row r="52" ht="24" spans="1:12">
      <c r="A52" s="4">
        <v>50</v>
      </c>
      <c r="B52" s="5" t="s">
        <v>175</v>
      </c>
      <c r="C52" s="6" t="s">
        <v>190</v>
      </c>
      <c r="D52" s="6" t="s">
        <v>23</v>
      </c>
      <c r="E52" s="6" t="s">
        <v>191</v>
      </c>
      <c r="F52" s="6" t="s">
        <v>192</v>
      </c>
      <c r="G52" s="6" t="s">
        <v>193</v>
      </c>
      <c r="H52" s="5">
        <v>19.78</v>
      </c>
      <c r="I52" s="5">
        <v>19.2299</v>
      </c>
      <c r="J52" s="5">
        <v>0</v>
      </c>
      <c r="K52" s="5">
        <v>9.61</v>
      </c>
      <c r="L52" s="4"/>
    </row>
    <row r="53" ht="24" customHeight="1" spans="1:12">
      <c r="A53" s="4"/>
      <c r="B53" s="25" t="s">
        <v>194</v>
      </c>
      <c r="C53" s="4"/>
      <c r="D53" s="4"/>
      <c r="E53" s="4"/>
      <c r="F53" s="4"/>
      <c r="G53" s="4"/>
      <c r="H53" s="4">
        <f>SUM(H3:H52)</f>
        <v>1009.0254</v>
      </c>
      <c r="I53" s="4">
        <f>SUM(I3:I52)</f>
        <v>1012.2185</v>
      </c>
      <c r="J53" s="4">
        <f>SUM(J3:J52)</f>
        <v>96</v>
      </c>
      <c r="K53" s="4">
        <f>SUM(K3:K52)</f>
        <v>456.89</v>
      </c>
      <c r="L53" s="4"/>
    </row>
  </sheetData>
  <mergeCells count="14">
    <mergeCell ref="A1:L1"/>
    <mergeCell ref="H17:H19"/>
    <mergeCell ref="H34:H36"/>
    <mergeCell ref="H37:H39"/>
    <mergeCell ref="I17:I19"/>
    <mergeCell ref="I34:I36"/>
    <mergeCell ref="I37:I39"/>
    <mergeCell ref="J17:J19"/>
    <mergeCell ref="K17:K19"/>
    <mergeCell ref="K34:K36"/>
    <mergeCell ref="K37:K39"/>
    <mergeCell ref="L17:L19"/>
    <mergeCell ref="L34:L36"/>
    <mergeCell ref="L37:L39"/>
  </mergeCells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第三批奖补明细表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2020-11-16T08:47:00Z</dcterms:created>
  <dcterms:modified xsi:type="dcterms:W3CDTF">2020-11-17T01:48:34Z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