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000" windowHeight="9840"/>
  </bookViews>
  <sheets>
    <sheet name="1" sheetId="1" r:id="rId1"/>
  </sheets>
  <definedNames>
    <definedName name="_xlnm._FilterDatabase" localSheetId="0" hidden="1">'1'!$A$3:$N$17</definedName>
    <definedName name="_xlnm.Print_Titles" localSheetId="0">'1'!$1:$2</definedName>
  </definedNames>
  <calcPr calcId="152511"/>
</workbook>
</file>

<file path=xl/calcChain.xml><?xml version="1.0" encoding="utf-8"?>
<calcChain xmlns="http://schemas.openxmlformats.org/spreadsheetml/2006/main">
  <c r="L3" i="1" l="1"/>
  <c r="L6" i="1"/>
  <c r="L7" i="1"/>
  <c r="L8" i="1"/>
  <c r="L9" i="1"/>
  <c r="L5" i="1"/>
  <c r="L10" i="1"/>
  <c r="L11" i="1"/>
  <c r="L12" i="1"/>
  <c r="L13" i="1"/>
  <c r="L14" i="1"/>
  <c r="L15" i="1"/>
  <c r="L16" i="1"/>
  <c r="L17" i="1"/>
  <c r="L4" i="1"/>
</calcChain>
</file>

<file path=xl/sharedStrings.xml><?xml version="1.0" encoding="utf-8"?>
<sst xmlns="http://schemas.openxmlformats.org/spreadsheetml/2006/main" count="138" uniqueCount="85">
  <si>
    <t>序号</t>
  </si>
  <si>
    <t>报考单位</t>
  </si>
  <si>
    <t>岗位</t>
  </si>
  <si>
    <t>姓名</t>
  </si>
  <si>
    <t>抽签号</t>
  </si>
  <si>
    <t>准考证号</t>
  </si>
  <si>
    <t>笔试成绩</t>
  </si>
  <si>
    <t>排名</t>
  </si>
  <si>
    <t>备注</t>
  </si>
  <si>
    <t>共青团大冶市委</t>
  </si>
  <si>
    <t>青少年事务社工</t>
  </si>
  <si>
    <t>吕峰妮</t>
  </si>
  <si>
    <t>01</t>
  </si>
  <si>
    <t>77.72</t>
  </si>
  <si>
    <t>2</t>
  </si>
  <si>
    <t>胡夭贵</t>
  </si>
  <si>
    <t>06</t>
  </si>
  <si>
    <t>80.58</t>
  </si>
  <si>
    <t>3</t>
  </si>
  <si>
    <t>谢蒙蒙</t>
  </si>
  <si>
    <t>07</t>
  </si>
  <si>
    <t>79.46</t>
  </si>
  <si>
    <t>69.9</t>
  </si>
  <si>
    <t>4</t>
  </si>
  <si>
    <t>陆鹏飞</t>
  </si>
  <si>
    <t>08</t>
  </si>
  <si>
    <t>77.02</t>
  </si>
  <si>
    <t>71.9</t>
  </si>
  <si>
    <t>5</t>
  </si>
  <si>
    <t>熊倩</t>
  </si>
  <si>
    <t>10</t>
  </si>
  <si>
    <t>74.36</t>
  </si>
  <si>
    <t>74.2</t>
  </si>
  <si>
    <t>6</t>
  </si>
  <si>
    <t>金晨</t>
  </si>
  <si>
    <t>05</t>
  </si>
  <si>
    <t>76.04</t>
  </si>
  <si>
    <t>70.9</t>
  </si>
  <si>
    <t>7</t>
  </si>
  <si>
    <t>陈明敏</t>
  </si>
  <si>
    <t>13</t>
  </si>
  <si>
    <t>77.84</t>
  </si>
  <si>
    <t>02</t>
  </si>
  <si>
    <t>68.6</t>
  </si>
  <si>
    <t>8</t>
  </si>
  <si>
    <t>吴瑕</t>
  </si>
  <si>
    <t>12</t>
  </si>
  <si>
    <t>75.12</t>
  </si>
  <si>
    <t>9</t>
  </si>
  <si>
    <t>乐欢</t>
  </si>
  <si>
    <t>09</t>
  </si>
  <si>
    <t>77.36</t>
  </si>
  <si>
    <t>67.5</t>
  </si>
  <si>
    <t>刘沙</t>
  </si>
  <si>
    <t>11</t>
  </si>
  <si>
    <t>74.68</t>
  </si>
  <si>
    <t>曹瑞芳</t>
  </si>
  <si>
    <t>75.98</t>
  </si>
  <si>
    <t>66.6</t>
  </si>
  <si>
    <t>柯其波</t>
  </si>
  <si>
    <t>03</t>
  </si>
  <si>
    <t>73.64</t>
  </si>
  <si>
    <t>朱修锦</t>
  </si>
  <si>
    <t>04</t>
  </si>
  <si>
    <t>74.08</t>
  </si>
  <si>
    <t>67.9</t>
  </si>
  <si>
    <t>14</t>
  </si>
  <si>
    <t>柯卫</t>
  </si>
  <si>
    <t>缺考</t>
  </si>
  <si>
    <t>78.8</t>
  </si>
  <si>
    <t>15</t>
  </si>
  <si>
    <t>曹丽君</t>
  </si>
  <si>
    <t>总成绩</t>
    <phoneticPr fontId="8" type="noConversion"/>
  </si>
  <si>
    <t>面试成绩</t>
    <phoneticPr fontId="8" type="noConversion"/>
  </si>
  <si>
    <t>放弃</t>
    <phoneticPr fontId="8" type="noConversion"/>
  </si>
  <si>
    <t>加分条件</t>
    <phoneticPr fontId="8" type="noConversion"/>
  </si>
  <si>
    <t>加分分值</t>
    <phoneticPr fontId="8" type="noConversion"/>
  </si>
  <si>
    <t>加分后笔试成绩</t>
    <phoneticPr fontId="8" type="noConversion"/>
  </si>
  <si>
    <t>武汉学院“优秀毕业生”</t>
    <phoneticPr fontId="8" type="noConversion"/>
  </si>
  <si>
    <t>襄樊学院管理学院“优秀志愿者”</t>
    <phoneticPr fontId="8" type="noConversion"/>
  </si>
  <si>
    <t>3分</t>
    <phoneticPr fontId="8" type="noConversion"/>
  </si>
  <si>
    <t>5分</t>
    <phoneticPr fontId="8" type="noConversion"/>
  </si>
  <si>
    <t>1</t>
    <phoneticPr fontId="8" type="noConversion"/>
  </si>
  <si>
    <t>拟体检考察</t>
    <phoneticPr fontId="8" type="noConversion"/>
  </si>
  <si>
    <t>共青团大冶市委公开招聘青少年事务社工拟体检考察人员名单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</si>
</sst>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.0_);[Red]\(0.0\)"/>
    <numFmt numFmtId="179" formatCode="0_);[Red]\(0\)"/>
  </numFmts>
  <fonts count="10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</font>
    <font>
      <b/>
      <sz val="16"/>
      <name val="仿宋_GB2312"/>
      <charset val="134"/>
    </font>
    <font>
      <b/>
      <sz val="12"/>
      <name val="宋体"/>
      <family val="3"/>
      <charset val="134"/>
    </font>
    <font>
      <sz val="11"/>
      <name val="仿宋_GB2312"/>
      <charset val="134"/>
    </font>
    <font>
      <sz val="12"/>
      <name val="宋体"/>
      <family val="3"/>
      <charset val="134"/>
    </font>
    <font>
      <sz val="12"/>
      <name val="仿宋_GB231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/>
    </xf>
    <xf numFmtId="176" fontId="0" fillId="0" borderId="0" xfId="0" applyNumberFormat="1"/>
    <xf numFmtId="49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5" fillId="2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center" vertical="center" wrapText="1"/>
    </xf>
    <xf numFmtId="177" fontId="9" fillId="2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177" fontId="0" fillId="0" borderId="0" xfId="0" applyNumberFormat="1"/>
    <xf numFmtId="179" fontId="9" fillId="0" borderId="2" xfId="0" applyNumberFormat="1" applyFont="1" applyBorder="1" applyAlignment="1">
      <alignment horizontal="center" vertical="center" wrapText="1"/>
    </xf>
    <xf numFmtId="177" fontId="0" fillId="0" borderId="2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179" fontId="5" fillId="0" borderId="2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G4" sqref="G4"/>
    </sheetView>
  </sheetViews>
  <sheetFormatPr defaultColWidth="9" defaultRowHeight="14.25"/>
  <cols>
    <col min="1" max="1" width="5.25" bestFit="1" customWidth="1"/>
    <col min="2" max="3" width="15.125" bestFit="1" customWidth="1"/>
    <col min="4" max="4" width="10.5" style="1" customWidth="1"/>
    <col min="5" max="5" width="12.75" style="16" bestFit="1" customWidth="1"/>
    <col min="6" max="6" width="9" style="26" bestFit="1" customWidth="1"/>
    <col min="7" max="7" width="20.125" customWidth="1"/>
    <col min="8" max="8" width="6" customWidth="1"/>
    <col min="9" max="9" width="11.125" style="26" customWidth="1"/>
    <col min="10" max="10" width="7.125" bestFit="1" customWidth="1"/>
    <col min="11" max="11" width="9" bestFit="1" customWidth="1"/>
    <col min="12" max="12" width="7.5" style="2" bestFit="1" customWidth="1"/>
    <col min="13" max="13" width="5.25" bestFit="1" customWidth="1"/>
    <col min="14" max="14" width="11" bestFit="1" customWidth="1"/>
  </cols>
  <sheetData>
    <row r="1" spans="1:14" ht="52.5" customHeight="1">
      <c r="A1" s="19" t="s">
        <v>84</v>
      </c>
      <c r="B1" s="19"/>
      <c r="C1" s="19"/>
      <c r="D1" s="20"/>
      <c r="E1" s="20"/>
      <c r="F1" s="20"/>
      <c r="G1" s="20"/>
      <c r="H1" s="20"/>
      <c r="I1" s="20"/>
      <c r="J1" s="19"/>
      <c r="K1" s="19"/>
      <c r="L1" s="21"/>
      <c r="M1" s="19"/>
      <c r="N1" s="19"/>
    </row>
    <row r="2" spans="1:14" ht="37.5" customHeight="1">
      <c r="A2" s="3" t="s">
        <v>0</v>
      </c>
      <c r="B2" s="3" t="s">
        <v>1</v>
      </c>
      <c r="C2" s="3" t="s">
        <v>2</v>
      </c>
      <c r="D2" s="4" t="s">
        <v>3</v>
      </c>
      <c r="E2" s="3" t="s">
        <v>5</v>
      </c>
      <c r="F2" s="22" t="s">
        <v>6</v>
      </c>
      <c r="G2" s="3" t="s">
        <v>75</v>
      </c>
      <c r="H2" s="3" t="s">
        <v>76</v>
      </c>
      <c r="I2" s="22" t="s">
        <v>77</v>
      </c>
      <c r="J2" s="3" t="s">
        <v>4</v>
      </c>
      <c r="K2" s="3" t="s">
        <v>73</v>
      </c>
      <c r="L2" s="11" t="s">
        <v>72</v>
      </c>
      <c r="M2" s="3" t="s">
        <v>7</v>
      </c>
      <c r="N2" s="3" t="s">
        <v>8</v>
      </c>
    </row>
    <row r="3" spans="1:14" ht="28.5" customHeight="1">
      <c r="A3" s="5" t="s">
        <v>82</v>
      </c>
      <c r="B3" s="3" t="s">
        <v>9</v>
      </c>
      <c r="C3" s="3" t="s">
        <v>10</v>
      </c>
      <c r="D3" s="7" t="s">
        <v>15</v>
      </c>
      <c r="E3" s="5">
        <v>11202201016</v>
      </c>
      <c r="F3" s="23">
        <v>73.8</v>
      </c>
      <c r="G3" s="18" t="s">
        <v>79</v>
      </c>
      <c r="H3" s="18" t="s">
        <v>80</v>
      </c>
      <c r="I3" s="28">
        <v>76.8</v>
      </c>
      <c r="J3" s="8" t="s">
        <v>16</v>
      </c>
      <c r="K3" s="9" t="s">
        <v>17</v>
      </c>
      <c r="L3" s="6">
        <f t="shared" ref="L3:L17" si="0">I3*0.5+K3*0.5</f>
        <v>78.69</v>
      </c>
      <c r="M3" s="4" t="s">
        <v>82</v>
      </c>
      <c r="N3" s="15" t="s">
        <v>83</v>
      </c>
    </row>
    <row r="4" spans="1:14" ht="28.5" customHeight="1">
      <c r="A4" s="5" t="s">
        <v>14</v>
      </c>
      <c r="B4" s="3" t="s">
        <v>9</v>
      </c>
      <c r="C4" s="3" t="s">
        <v>10</v>
      </c>
      <c r="D4" s="17" t="s">
        <v>11</v>
      </c>
      <c r="E4" s="5">
        <v>11202201022</v>
      </c>
      <c r="F4" s="27">
        <v>78</v>
      </c>
      <c r="G4" s="6"/>
      <c r="H4" s="6"/>
      <c r="I4" s="31">
        <v>78</v>
      </c>
      <c r="J4" s="4" t="s">
        <v>12</v>
      </c>
      <c r="K4" s="6" t="s">
        <v>13</v>
      </c>
      <c r="L4" s="6">
        <f t="shared" si="0"/>
        <v>77.86</v>
      </c>
      <c r="M4" s="4" t="s">
        <v>14</v>
      </c>
      <c r="N4" s="15" t="s">
        <v>83</v>
      </c>
    </row>
    <row r="5" spans="1:14" ht="28.5" customHeight="1">
      <c r="A5" s="5" t="s">
        <v>18</v>
      </c>
      <c r="B5" s="3" t="s">
        <v>9</v>
      </c>
      <c r="C5" s="3" t="s">
        <v>10</v>
      </c>
      <c r="D5" s="4" t="s">
        <v>39</v>
      </c>
      <c r="E5" s="5">
        <v>11202202017</v>
      </c>
      <c r="F5" s="24">
        <v>68.599999999999994</v>
      </c>
      <c r="G5" s="14" t="s">
        <v>78</v>
      </c>
      <c r="H5" s="14" t="s">
        <v>81</v>
      </c>
      <c r="I5" s="30">
        <v>73.599999999999994</v>
      </c>
      <c r="J5" s="4" t="s">
        <v>40</v>
      </c>
      <c r="K5" s="6" t="s">
        <v>41</v>
      </c>
      <c r="L5" s="6">
        <f t="shared" si="0"/>
        <v>75.72</v>
      </c>
      <c r="M5" s="4" t="s">
        <v>18</v>
      </c>
      <c r="N5" s="15" t="s">
        <v>83</v>
      </c>
    </row>
    <row r="6" spans="1:14" ht="28.5" customHeight="1">
      <c r="A6" s="5" t="s">
        <v>23</v>
      </c>
      <c r="B6" s="3" t="s">
        <v>9</v>
      </c>
      <c r="C6" s="3" t="s">
        <v>10</v>
      </c>
      <c r="D6" s="7" t="s">
        <v>19</v>
      </c>
      <c r="E6" s="5">
        <v>11202201013</v>
      </c>
      <c r="F6" s="25">
        <v>69.900000000000006</v>
      </c>
      <c r="G6" s="13"/>
      <c r="H6" s="13"/>
      <c r="I6" s="28" t="s">
        <v>22</v>
      </c>
      <c r="J6" s="8" t="s">
        <v>20</v>
      </c>
      <c r="K6" s="9" t="s">
        <v>21</v>
      </c>
      <c r="L6" s="6">
        <f t="shared" si="0"/>
        <v>74.680000000000007</v>
      </c>
      <c r="M6" s="4" t="s">
        <v>23</v>
      </c>
      <c r="N6" s="15" t="s">
        <v>83</v>
      </c>
    </row>
    <row r="7" spans="1:14" ht="28.5" customHeight="1">
      <c r="A7" s="5" t="s">
        <v>28</v>
      </c>
      <c r="B7" s="3" t="s">
        <v>9</v>
      </c>
      <c r="C7" s="3" t="s">
        <v>10</v>
      </c>
      <c r="D7" s="17" t="s">
        <v>24</v>
      </c>
      <c r="E7" s="5">
        <v>11202201036</v>
      </c>
      <c r="F7" s="23">
        <v>71.900000000000006</v>
      </c>
      <c r="G7" s="6"/>
      <c r="H7" s="6"/>
      <c r="I7" s="29" t="s">
        <v>27</v>
      </c>
      <c r="J7" s="4" t="s">
        <v>25</v>
      </c>
      <c r="K7" s="6" t="s">
        <v>26</v>
      </c>
      <c r="L7" s="6">
        <f t="shared" si="0"/>
        <v>74.460000000000008</v>
      </c>
      <c r="M7" s="4" t="s">
        <v>28</v>
      </c>
      <c r="N7" s="15" t="s">
        <v>83</v>
      </c>
    </row>
    <row r="8" spans="1:14" ht="28.5" customHeight="1">
      <c r="A8" s="5" t="s">
        <v>33</v>
      </c>
      <c r="B8" s="3" t="s">
        <v>9</v>
      </c>
      <c r="C8" s="3" t="s">
        <v>10</v>
      </c>
      <c r="D8" s="4" t="s">
        <v>29</v>
      </c>
      <c r="E8" s="5">
        <v>11202201008</v>
      </c>
      <c r="F8" s="23">
        <v>74.2</v>
      </c>
      <c r="G8" s="6"/>
      <c r="H8" s="6"/>
      <c r="I8" s="29" t="s">
        <v>32</v>
      </c>
      <c r="J8" s="4" t="s">
        <v>30</v>
      </c>
      <c r="K8" s="6" t="s">
        <v>31</v>
      </c>
      <c r="L8" s="6">
        <f t="shared" si="0"/>
        <v>74.28</v>
      </c>
      <c r="M8" s="4" t="s">
        <v>33</v>
      </c>
      <c r="N8" s="15"/>
    </row>
    <row r="9" spans="1:14" ht="28.5" customHeight="1">
      <c r="A9" s="5" t="s">
        <v>38</v>
      </c>
      <c r="B9" s="3" t="s">
        <v>9</v>
      </c>
      <c r="C9" s="3" t="s">
        <v>10</v>
      </c>
      <c r="D9" s="4" t="s">
        <v>34</v>
      </c>
      <c r="E9" s="5">
        <v>11202201029</v>
      </c>
      <c r="F9" s="23">
        <v>70.900000000000006</v>
      </c>
      <c r="G9" s="6"/>
      <c r="H9" s="6"/>
      <c r="I9" s="29" t="s">
        <v>37</v>
      </c>
      <c r="J9" s="4" t="s">
        <v>35</v>
      </c>
      <c r="K9" s="6" t="s">
        <v>36</v>
      </c>
      <c r="L9" s="6">
        <f t="shared" si="0"/>
        <v>73.47</v>
      </c>
      <c r="M9" s="4" t="s">
        <v>38</v>
      </c>
      <c r="N9" s="12"/>
    </row>
    <row r="10" spans="1:14" ht="28.5" customHeight="1">
      <c r="A10" s="5" t="s">
        <v>44</v>
      </c>
      <c r="B10" s="3" t="s">
        <v>9</v>
      </c>
      <c r="C10" s="3" t="s">
        <v>10</v>
      </c>
      <c r="D10" s="10" t="s">
        <v>45</v>
      </c>
      <c r="E10" s="5">
        <v>11202201009</v>
      </c>
      <c r="F10" s="25">
        <v>71.099999999999994</v>
      </c>
      <c r="G10" s="13"/>
      <c r="H10" s="13"/>
      <c r="I10" s="28">
        <v>71.099999999999994</v>
      </c>
      <c r="J10" s="8" t="s">
        <v>46</v>
      </c>
      <c r="K10" s="9" t="s">
        <v>47</v>
      </c>
      <c r="L10" s="6">
        <f t="shared" si="0"/>
        <v>73.11</v>
      </c>
      <c r="M10" s="4" t="s">
        <v>44</v>
      </c>
      <c r="N10" s="12"/>
    </row>
    <row r="11" spans="1:14" ht="28.5" customHeight="1">
      <c r="A11" s="5" t="s">
        <v>48</v>
      </c>
      <c r="B11" s="3" t="s">
        <v>9</v>
      </c>
      <c r="C11" s="3" t="s">
        <v>10</v>
      </c>
      <c r="D11" s="4" t="s">
        <v>49</v>
      </c>
      <c r="E11" s="5">
        <v>11202201046</v>
      </c>
      <c r="F11" s="23">
        <v>67.5</v>
      </c>
      <c r="G11" s="6"/>
      <c r="H11" s="6"/>
      <c r="I11" s="29" t="s">
        <v>52</v>
      </c>
      <c r="J11" s="4" t="s">
        <v>50</v>
      </c>
      <c r="K11" s="6" t="s">
        <v>51</v>
      </c>
      <c r="L11" s="6">
        <f t="shared" si="0"/>
        <v>72.430000000000007</v>
      </c>
      <c r="M11" s="4" t="s">
        <v>48</v>
      </c>
      <c r="N11" s="12"/>
    </row>
    <row r="12" spans="1:14" ht="28.5" customHeight="1">
      <c r="A12" s="5" t="s">
        <v>30</v>
      </c>
      <c r="B12" s="3" t="s">
        <v>9</v>
      </c>
      <c r="C12" s="3" t="s">
        <v>10</v>
      </c>
      <c r="D12" s="4" t="s">
        <v>53</v>
      </c>
      <c r="E12" s="5">
        <v>11202201003</v>
      </c>
      <c r="F12" s="24">
        <v>68.599999999999994</v>
      </c>
      <c r="G12" s="14"/>
      <c r="H12" s="14"/>
      <c r="I12" s="30" t="s">
        <v>43</v>
      </c>
      <c r="J12" s="4" t="s">
        <v>54</v>
      </c>
      <c r="K12" s="6" t="s">
        <v>55</v>
      </c>
      <c r="L12" s="6">
        <f t="shared" si="0"/>
        <v>71.64</v>
      </c>
      <c r="M12" s="4" t="s">
        <v>30</v>
      </c>
      <c r="N12" s="12"/>
    </row>
    <row r="13" spans="1:14" ht="28.5" customHeight="1">
      <c r="A13" s="5" t="s">
        <v>54</v>
      </c>
      <c r="B13" s="3" t="s">
        <v>9</v>
      </c>
      <c r="C13" s="3" t="s">
        <v>10</v>
      </c>
      <c r="D13" s="4" t="s">
        <v>56</v>
      </c>
      <c r="E13" s="5">
        <v>11202201040</v>
      </c>
      <c r="F13" s="23">
        <v>66.599999999999994</v>
      </c>
      <c r="G13" s="6"/>
      <c r="H13" s="6"/>
      <c r="I13" s="29" t="s">
        <v>58</v>
      </c>
      <c r="J13" s="4" t="s">
        <v>42</v>
      </c>
      <c r="K13" s="6" t="s">
        <v>57</v>
      </c>
      <c r="L13" s="6">
        <f t="shared" si="0"/>
        <v>71.289999999999992</v>
      </c>
      <c r="M13" s="4" t="s">
        <v>54</v>
      </c>
      <c r="N13" s="12"/>
    </row>
    <row r="14" spans="1:14" ht="28.5" customHeight="1">
      <c r="A14" s="5" t="s">
        <v>46</v>
      </c>
      <c r="B14" s="3" t="s">
        <v>9</v>
      </c>
      <c r="C14" s="3" t="s">
        <v>10</v>
      </c>
      <c r="D14" s="4" t="s">
        <v>59</v>
      </c>
      <c r="E14" s="5">
        <v>11202202023</v>
      </c>
      <c r="F14" s="24">
        <v>68.599999999999994</v>
      </c>
      <c r="G14" s="14"/>
      <c r="H14" s="14"/>
      <c r="I14" s="30" t="s">
        <v>43</v>
      </c>
      <c r="J14" s="4" t="s">
        <v>60</v>
      </c>
      <c r="K14" s="6" t="s">
        <v>61</v>
      </c>
      <c r="L14" s="6">
        <f t="shared" si="0"/>
        <v>71.12</v>
      </c>
      <c r="M14" s="4" t="s">
        <v>46</v>
      </c>
      <c r="N14" s="12"/>
    </row>
    <row r="15" spans="1:14" ht="28.5" customHeight="1">
      <c r="A15" s="5" t="s">
        <v>40</v>
      </c>
      <c r="B15" s="3" t="s">
        <v>9</v>
      </c>
      <c r="C15" s="3" t="s">
        <v>10</v>
      </c>
      <c r="D15" s="4" t="s">
        <v>62</v>
      </c>
      <c r="E15" s="5">
        <v>11202202010</v>
      </c>
      <c r="F15" s="23">
        <v>67.900000000000006</v>
      </c>
      <c r="G15" s="6"/>
      <c r="H15" s="6"/>
      <c r="I15" s="29" t="s">
        <v>65</v>
      </c>
      <c r="J15" s="4" t="s">
        <v>63</v>
      </c>
      <c r="K15" s="6" t="s">
        <v>64</v>
      </c>
      <c r="L15" s="6">
        <f t="shared" si="0"/>
        <v>70.990000000000009</v>
      </c>
      <c r="M15" s="4" t="s">
        <v>40</v>
      </c>
      <c r="N15" s="12"/>
    </row>
    <row r="16" spans="1:14" ht="28.5" customHeight="1">
      <c r="A16" s="5" t="s">
        <v>66</v>
      </c>
      <c r="B16" s="3" t="s">
        <v>9</v>
      </c>
      <c r="C16" s="3" t="s">
        <v>10</v>
      </c>
      <c r="D16" s="4" t="s">
        <v>67</v>
      </c>
      <c r="E16" s="5">
        <v>11202201027</v>
      </c>
      <c r="F16" s="23">
        <v>78.8</v>
      </c>
      <c r="G16" s="6"/>
      <c r="H16" s="6"/>
      <c r="I16" s="29" t="s">
        <v>69</v>
      </c>
      <c r="J16" s="4" t="s">
        <v>68</v>
      </c>
      <c r="K16" s="6">
        <v>0</v>
      </c>
      <c r="L16" s="6">
        <f t="shared" si="0"/>
        <v>39.4</v>
      </c>
      <c r="M16" s="4" t="s">
        <v>66</v>
      </c>
      <c r="N16" s="12"/>
    </row>
    <row r="17" spans="1:14" ht="28.5" customHeight="1">
      <c r="A17" s="5" t="s">
        <v>70</v>
      </c>
      <c r="B17" s="3" t="s">
        <v>9</v>
      </c>
      <c r="C17" s="3" t="s">
        <v>10</v>
      </c>
      <c r="D17" s="4" t="s">
        <v>71</v>
      </c>
      <c r="E17" s="5">
        <v>11202202007</v>
      </c>
      <c r="F17" s="23">
        <v>72.900000000000006</v>
      </c>
      <c r="G17" s="6"/>
      <c r="H17" s="6"/>
      <c r="I17" s="29">
        <v>72.900000000000006</v>
      </c>
      <c r="J17" s="4" t="s">
        <v>66</v>
      </c>
      <c r="K17" s="6">
        <v>0</v>
      </c>
      <c r="L17" s="6">
        <f t="shared" si="0"/>
        <v>36.450000000000003</v>
      </c>
      <c r="M17" s="4" t="s">
        <v>70</v>
      </c>
      <c r="N17" s="15" t="s">
        <v>74</v>
      </c>
    </row>
  </sheetData>
  <sortState ref="A3:X17">
    <sortCondition descending="1" ref="L3:L17"/>
  </sortState>
  <mergeCells count="1">
    <mergeCell ref="A1:N1"/>
  </mergeCells>
  <phoneticPr fontId="8" type="noConversion"/>
  <printOptions horizontalCentered="1"/>
  <pageMargins left="0" right="0" top="0.15748031496062992" bottom="0.74803149606299213" header="0.31496062992125984" footer="0.9842519685039370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2023-01-04T02:31:20Z</cp:lastPrinted>
  <dcterms:created xsi:type="dcterms:W3CDTF">2006-09-16T00:00:00Z</dcterms:created>
  <dcterms:modified xsi:type="dcterms:W3CDTF">2023-01-04T02:40:00Z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09EFCD8417F5431483D2720C7A661040</vt:lpwstr>
  </property>
  <property fmtid="{D5CDD505-2E9C-101B-9397-08002B2CF9AE}" pid="3" name="KSOProductBuildVer">
    <vt:lpwstr>2052-11.1.0.12980</vt:lpwstr>
  </property>
</Properties>
</file>