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/>
  </bookViews>
  <sheets>
    <sheet name="1" sheetId="16" r:id="rId1"/>
    <sheet name="Sheet2" sheetId="2" r:id="rId2"/>
    <sheet name="Sheet3" sheetId="3" r:id="rId3"/>
  </sheets>
  <definedNames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<sst xmlns="http://schemas.openxmlformats.org/spreadsheetml/2006/main" count="17" uniqueCount="17">
  <si>
    <t>大冶市城市社区党组织书记实行事业岗位管理专项招聘总成绩</t>
  </si>
  <si>
    <t>序号</t>
  </si>
  <si>
    <t>姓名</t>
  </si>
  <si>
    <t>业绩考核成绩</t>
  </si>
  <si>
    <t>业绩考核成绩按60%折算</t>
  </si>
  <si>
    <t>面试成绩</t>
  </si>
  <si>
    <t>面试成绩按40%折算</t>
  </si>
  <si>
    <t>总成绩</t>
  </si>
  <si>
    <t>备注</t>
  </si>
  <si>
    <t>1</t>
  </si>
  <si>
    <t>刘亚军</t>
  </si>
  <si>
    <t>2</t>
  </si>
  <si>
    <t>谈朝霞</t>
  </si>
  <si>
    <t>3</t>
  </si>
  <si>
    <t>皮静</t>
  </si>
  <si>
    <t>4</t>
  </si>
  <si>
    <t>冯桥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</si>
</sst>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44" fontId="2" fillId="2" borderId="0" xfId="4" applyFont="1" applyFill="1" applyBorder="1" applyAlignment="1">
      <alignment horizontal="center" vertical="center" wrapText="1"/>
    </xf>
    <xf numFmtId="44" fontId="2" fillId="2" borderId="0" xfId="4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22" applyNumberFormat="1" applyFont="1" applyFill="1" applyBorder="1" applyAlignment="1">
      <alignment horizontal="center" vertical="center" wrapText="1"/>
    </xf>
    <xf numFmtId="176" fontId="4" fillId="0" borderId="1" xfId="6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3 2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4 2" xfId="59"/>
    <cellStyle name="常规 5" xfId="60"/>
    <cellStyle name="常规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19" sqref="G19"/>
    </sheetView>
  </sheetViews>
  <sheetFormatPr defaultColWidth="9" defaultRowHeight="13.5" outlineLevelRow="5" outlineLevelCol="7"/>
  <cols>
    <col min="1" max="1" width="5.25" style="2" customWidth="1"/>
    <col min="2" max="2" width="9.5" style="3" customWidth="1"/>
    <col min="3" max="3" width="11.375" style="4" customWidth="1"/>
    <col min="4" max="4" width="19.75" style="4" customWidth="1"/>
    <col min="5" max="5" width="8" style="2" customWidth="1"/>
    <col min="6" max="6" width="15.125" style="2" customWidth="1"/>
    <col min="7" max="7" width="8.5" style="2" customWidth="1"/>
    <col min="8" max="8" width="4.75" style="3" customWidth="1"/>
    <col min="9" max="16384" width="9" style="3"/>
  </cols>
  <sheetData>
    <row r="1" ht="37.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3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6" customHeight="1" spans="1:8">
      <c r="A3" s="8" t="s">
        <v>9</v>
      </c>
      <c r="B3" s="8" t="s">
        <v>10</v>
      </c>
      <c r="C3" s="9">
        <v>95.033</v>
      </c>
      <c r="D3" s="9">
        <f>C3*0.6</f>
        <v>57.0198</v>
      </c>
      <c r="E3" s="10">
        <v>80.8</v>
      </c>
      <c r="F3" s="10">
        <f>E3*0.4</f>
        <v>32.32</v>
      </c>
      <c r="G3" s="11">
        <f>D3+F3</f>
        <v>89.3398</v>
      </c>
      <c r="H3" s="12"/>
    </row>
    <row r="4" s="1" customFormat="1" ht="36" customHeight="1" spans="1:8">
      <c r="A4" s="8" t="s">
        <v>11</v>
      </c>
      <c r="B4" s="8" t="s">
        <v>12</v>
      </c>
      <c r="C4" s="9">
        <v>91.457</v>
      </c>
      <c r="D4" s="9">
        <f>C4*0.6</f>
        <v>54.8742</v>
      </c>
      <c r="E4" s="10">
        <v>79.4</v>
      </c>
      <c r="F4" s="10">
        <f>E4*0.4</f>
        <v>31.76</v>
      </c>
      <c r="G4" s="11">
        <f>D4+F4</f>
        <v>86.6342</v>
      </c>
      <c r="H4" s="10"/>
    </row>
    <row r="5" s="1" customFormat="1" ht="36" customHeight="1" spans="1:8">
      <c r="A5" s="8" t="s">
        <v>13</v>
      </c>
      <c r="B5" s="8" t="s">
        <v>14</v>
      </c>
      <c r="C5" s="9">
        <v>92.207</v>
      </c>
      <c r="D5" s="9">
        <f>C5*0.6</f>
        <v>55.3242</v>
      </c>
      <c r="E5" s="10">
        <v>77.8</v>
      </c>
      <c r="F5" s="10">
        <f>E5*0.4</f>
        <v>31.12</v>
      </c>
      <c r="G5" s="11">
        <f>D5+F5</f>
        <v>86.4442</v>
      </c>
      <c r="H5" s="10"/>
    </row>
    <row r="6" s="1" customFormat="1" ht="36" customHeight="1" spans="1:8">
      <c r="A6" s="8" t="s">
        <v>15</v>
      </c>
      <c r="B6" s="8" t="s">
        <v>16</v>
      </c>
      <c r="C6" s="9">
        <v>90.096</v>
      </c>
      <c r="D6" s="9">
        <f>C6*0.6</f>
        <v>54.0576</v>
      </c>
      <c r="E6" s="10">
        <v>80.4</v>
      </c>
      <c r="F6" s="10">
        <f>E6*0.4</f>
        <v>32.16</v>
      </c>
      <c r="G6" s="11">
        <f>D6+F6</f>
        <v>86.2176</v>
      </c>
      <c r="H6" s="10"/>
    </row>
  </sheetData>
  <mergeCells count="1">
    <mergeCell ref="A1:H1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 alignWithMargins="0">
    <oddFooter>&amp;C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2" sqref="N10:O12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W9" sqref="W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一诺千金</cp:lastModifiedBy>
  <dcterms:created xsi:type="dcterms:W3CDTF">2018-05-24T00:09:00Z</dcterms:created>
  <cp:lastPrinted>2020-12-30T01:33:00Z</cp:lastPrinted>
  <dcterms:modified xsi:type="dcterms:W3CDTF">2023-01-03T07:45:51Z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55534D2E6F874716B436D0306316D3D1</vt:lpwstr>
  </property>
  <property fmtid="{D5CDD505-2E9C-101B-9397-08002B2CF9AE}" pid="3" name="KSOProductBuildVer">
    <vt:lpwstr>2052-11.1.0.12763</vt:lpwstr>
  </property>
</Properties>
</file>