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29"/>
  </bookViews>
  <sheets>
    <sheet name="1" sheetId="1" r:id="rId1"/>
  </sheets>
  <definedNames>
    <definedName name="_xlnm._FilterDatabase" localSheetId="0" hidden="1">'1'!$A$3:$O$245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<sst xmlns="http://schemas.openxmlformats.org/spreadsheetml/2006/main" count="1225" uniqueCount="325">
  <si>
    <r>
      <rPr>
        <sz val="10"/>
        <rFont val="宋体"/>
        <charset val="1"/>
      </rPr>
      <t>附件</t>
    </r>
    <r>
      <rPr>
        <sz val="10"/>
        <rFont val="Arial"/>
        <charset val="1"/>
      </rPr>
      <t>1</t>
    </r>
    <r>
      <rPr>
        <sz val="10"/>
        <rFont val="宋体"/>
        <charset val="1"/>
      </rPr>
      <t>：</t>
    </r>
  </si>
  <si>
    <t>大冶市2023年事业单位公开招聘面试人员名单</t>
  </si>
  <si>
    <t>主管部门</t>
  </si>
  <si>
    <t>招聘单位</t>
  </si>
  <si>
    <t>岗位名称</t>
  </si>
  <si>
    <t>岗位代码</t>
  </si>
  <si>
    <t>招聘计划数</t>
  </si>
  <si>
    <t>考生姓名</t>
  </si>
  <si>
    <t>职业能力倾向测验成绩</t>
  </si>
  <si>
    <t>综合应用能力成绩</t>
  </si>
  <si>
    <t>笔试卷面原始成绩</t>
  </si>
  <si>
    <t>加分</t>
  </si>
  <si>
    <t xml:space="preserve"> 笔试成绩(保留小数点后四位）</t>
  </si>
  <si>
    <t>笔试成绩岗位排名</t>
  </si>
  <si>
    <t>备注</t>
  </si>
  <si>
    <t>市委直属</t>
  </si>
  <si>
    <t>市融媒体中心</t>
  </si>
  <si>
    <t>专业技术</t>
  </si>
  <si>
    <t>徐盼</t>
  </si>
  <si>
    <t>拟进入面试</t>
  </si>
  <si>
    <t>李静宜</t>
  </si>
  <si>
    <t>于楠</t>
  </si>
  <si>
    <t>市委办公室</t>
  </si>
  <si>
    <t>市委总值班室</t>
  </si>
  <si>
    <t>综合管理</t>
  </si>
  <si>
    <t>何韵秋</t>
  </si>
  <si>
    <t>郭帆</t>
  </si>
  <si>
    <t>陈亚男</t>
  </si>
  <si>
    <t>市住房和城乡建设局</t>
  </si>
  <si>
    <t>市消防服务中心</t>
  </si>
  <si>
    <t>专技管理</t>
  </si>
  <si>
    <t>丁家财</t>
  </si>
  <si>
    <t>李思颖</t>
  </si>
  <si>
    <t>陈梦媛</t>
  </si>
  <si>
    <t>陶宇立</t>
  </si>
  <si>
    <t>李鑫炎</t>
  </si>
  <si>
    <t>杨玲丽</t>
  </si>
  <si>
    <t>徐中辉</t>
  </si>
  <si>
    <t>曹佳源</t>
  </si>
  <si>
    <t>肖明皓</t>
  </si>
  <si>
    <t>市农业农村局</t>
  </si>
  <si>
    <t>市三农金融服务中心</t>
  </si>
  <si>
    <t>吴波</t>
  </si>
  <si>
    <t>杨承东</t>
  </si>
  <si>
    <t>吴雪晗</t>
  </si>
  <si>
    <t>市农业综合开发服务中心</t>
  </si>
  <si>
    <t>崔静雯</t>
  </si>
  <si>
    <t>肖俊</t>
  </si>
  <si>
    <t>陈凯</t>
  </si>
  <si>
    <t>谭会</t>
  </si>
  <si>
    <t>艾咏赋</t>
  </si>
  <si>
    <t>储晟源</t>
  </si>
  <si>
    <t>陈鑫玉</t>
  </si>
  <si>
    <t>邹文波</t>
  </si>
  <si>
    <t>拟进入面试（递补）</t>
  </si>
  <si>
    <t>田源</t>
  </si>
  <si>
    <t>市种植业服务中心</t>
  </si>
  <si>
    <t>侯维旭</t>
  </si>
  <si>
    <t>曹怡玲</t>
  </si>
  <si>
    <t>赵凯扬</t>
  </si>
  <si>
    <t>孙燚</t>
  </si>
  <si>
    <t>范航琪</t>
  </si>
  <si>
    <t>田金友</t>
  </si>
  <si>
    <t>刘楚琳</t>
  </si>
  <si>
    <t>石永芳</t>
  </si>
  <si>
    <t>市农业特色产业发展中心</t>
  </si>
  <si>
    <t>姜婷</t>
  </si>
  <si>
    <t>黄楠</t>
  </si>
  <si>
    <t>余鑫</t>
  </si>
  <si>
    <t>付远涛</t>
  </si>
  <si>
    <t>刘强</t>
  </si>
  <si>
    <t>章鑫泽</t>
  </si>
  <si>
    <t>市动物疫病预防控制中心</t>
  </si>
  <si>
    <t>孙靓</t>
  </si>
  <si>
    <t>舒航</t>
  </si>
  <si>
    <t>王晨曲</t>
  </si>
  <si>
    <t>宋正</t>
  </si>
  <si>
    <t>孙兵权</t>
  </si>
  <si>
    <t>王成</t>
  </si>
  <si>
    <t>市畜牧技术推广站</t>
  </si>
  <si>
    <t>向强强</t>
  </si>
  <si>
    <t>崔用国</t>
  </si>
  <si>
    <t>刘杨</t>
  </si>
  <si>
    <t>市三农信息中心</t>
  </si>
  <si>
    <t>李嘉铃</t>
  </si>
  <si>
    <t>刘品</t>
  </si>
  <si>
    <t>汪远</t>
  </si>
  <si>
    <t>市自然资源和规划局</t>
  </si>
  <si>
    <t>灵乡自然资源和规划所</t>
  </si>
  <si>
    <t>技术管理</t>
  </si>
  <si>
    <t>胡建超</t>
  </si>
  <si>
    <t>刘咏林</t>
  </si>
  <si>
    <t>吴贲</t>
  </si>
  <si>
    <t>刘仁八自然资源和规划所</t>
  </si>
  <si>
    <t>吴涯</t>
  </si>
  <si>
    <t>杨钰怡</t>
  </si>
  <si>
    <t>李玉芳</t>
  </si>
  <si>
    <t>市文化和旅游局</t>
  </si>
  <si>
    <t>市群众文化馆</t>
  </si>
  <si>
    <t>黄传东</t>
  </si>
  <si>
    <t>张子璇</t>
  </si>
  <si>
    <t>袁立仪</t>
  </si>
  <si>
    <t>柯玲娜</t>
  </si>
  <si>
    <t>李畅</t>
  </si>
  <si>
    <t>柯婷婷</t>
  </si>
  <si>
    <t>市医疗保障局</t>
  </si>
  <si>
    <t>市医疗保障基金核查中心</t>
  </si>
  <si>
    <t>基金核查岗</t>
  </si>
  <si>
    <t>汪文静</t>
  </si>
  <si>
    <t>郑诗琪</t>
  </si>
  <si>
    <t>梅平</t>
  </si>
  <si>
    <t>市城市管理执法局</t>
  </si>
  <si>
    <t>市环境卫生管理局</t>
  </si>
  <si>
    <t>法律宣传教育管理岗</t>
  </si>
  <si>
    <t>毛波</t>
  </si>
  <si>
    <t>胡英明</t>
  </si>
  <si>
    <t>杨欣</t>
  </si>
  <si>
    <t>人力资源管理岗</t>
  </si>
  <si>
    <t>扶彤彤</t>
  </si>
  <si>
    <t>周诗璟</t>
  </si>
  <si>
    <t>黄玉华</t>
  </si>
  <si>
    <t>市司法局</t>
  </si>
  <si>
    <t>市政府法律顾问所</t>
  </si>
  <si>
    <t>闵静静</t>
  </si>
  <si>
    <t>何祥松</t>
  </si>
  <si>
    <t>潘诗婷</t>
  </si>
  <si>
    <t>群团机关</t>
  </si>
  <si>
    <t>市红十字会</t>
  </si>
  <si>
    <t>办公室综合管理</t>
  </si>
  <si>
    <t>徐鑫林</t>
  </si>
  <si>
    <t>夏燕旎</t>
  </si>
  <si>
    <t>陈康</t>
  </si>
  <si>
    <t>市卫生健康局</t>
  </si>
  <si>
    <t>市人民医院</t>
  </si>
  <si>
    <t>信息部</t>
  </si>
  <si>
    <t>聂琦轩</t>
  </si>
  <si>
    <t>罗辉</t>
  </si>
  <si>
    <t>张奥琪</t>
  </si>
  <si>
    <t>蔡琼</t>
  </si>
  <si>
    <t>纪耀辉</t>
  </si>
  <si>
    <t>杨灿</t>
  </si>
  <si>
    <t>吕钊</t>
  </si>
  <si>
    <t>胡凡</t>
  </si>
  <si>
    <t>张成明</t>
  </si>
  <si>
    <t>人力资源办</t>
  </si>
  <si>
    <t>刘胜利</t>
  </si>
  <si>
    <t>梅萍</t>
  </si>
  <si>
    <t>叶子月</t>
  </si>
  <si>
    <t>纪检监察办</t>
  </si>
  <si>
    <t>郑青丽</t>
  </si>
  <si>
    <t>彭依莲</t>
  </si>
  <si>
    <t>张琪</t>
  </si>
  <si>
    <t>财务部</t>
  </si>
  <si>
    <t>盛惠</t>
  </si>
  <si>
    <t>杨雯</t>
  </si>
  <si>
    <t>胡明洁</t>
  </si>
  <si>
    <t>胡知炜</t>
  </si>
  <si>
    <t>洪阳</t>
  </si>
  <si>
    <t>尹素</t>
  </si>
  <si>
    <t>刘雨晴</t>
  </si>
  <si>
    <t>石蒙</t>
  </si>
  <si>
    <t>程欧</t>
  </si>
  <si>
    <t>张晓灵</t>
  </si>
  <si>
    <t>张若南</t>
  </si>
  <si>
    <t>叶纪念</t>
  </si>
  <si>
    <t>乡镇卫生院</t>
  </si>
  <si>
    <t>临床医师</t>
  </si>
  <si>
    <t>吴焕</t>
  </si>
  <si>
    <t>许希希</t>
  </si>
  <si>
    <t>林方进</t>
  </si>
  <si>
    <t>谢中平</t>
  </si>
  <si>
    <t>纪书芳</t>
  </si>
  <si>
    <t>冯典</t>
  </si>
  <si>
    <t>肖叶芳</t>
  </si>
  <si>
    <t>李国晴</t>
  </si>
  <si>
    <t>谭慧群</t>
  </si>
  <si>
    <t>吕王君</t>
  </si>
  <si>
    <t>胡定康</t>
  </si>
  <si>
    <t>黄樱琦</t>
  </si>
  <si>
    <t>华映秋</t>
  </si>
  <si>
    <t>刘亚锋</t>
  </si>
  <si>
    <t>刘婧</t>
  </si>
  <si>
    <t>石锐</t>
  </si>
  <si>
    <t>涂小冬</t>
  </si>
  <si>
    <t>李金兴</t>
  </si>
  <si>
    <t>田雨晴</t>
  </si>
  <si>
    <t>李刚</t>
  </si>
  <si>
    <t>胡古月</t>
  </si>
  <si>
    <t>余俊杰</t>
  </si>
  <si>
    <t>肖翔宇</t>
  </si>
  <si>
    <t>刘平鑫</t>
  </si>
  <si>
    <t>徐智文</t>
  </si>
  <si>
    <t>梁文杰</t>
  </si>
  <si>
    <t>柯智强</t>
  </si>
  <si>
    <t>刘颖琦</t>
  </si>
  <si>
    <t>乐怡悦</t>
  </si>
  <si>
    <t>董俊</t>
  </si>
  <si>
    <t>口腔医师</t>
  </si>
  <si>
    <t>邓靓</t>
  </si>
  <si>
    <t>刘棵成</t>
  </si>
  <si>
    <t>彭蒙蒙</t>
  </si>
  <si>
    <t>B超医师/技师</t>
  </si>
  <si>
    <t>白见</t>
  </si>
  <si>
    <t>柯清清</t>
  </si>
  <si>
    <t>放射医师/技师</t>
  </si>
  <si>
    <t>袁月红</t>
  </si>
  <si>
    <t>罗霜</t>
  </si>
  <si>
    <t>石臻</t>
  </si>
  <si>
    <t>周栩</t>
  </si>
  <si>
    <t>黄千惠</t>
  </si>
  <si>
    <t>杨志敏</t>
  </si>
  <si>
    <t>康复医师/技师</t>
  </si>
  <si>
    <t>董玮炫</t>
  </si>
  <si>
    <t>张钰婉</t>
  </si>
  <si>
    <t>王洁</t>
  </si>
  <si>
    <t>陈珊</t>
  </si>
  <si>
    <t>张可</t>
  </si>
  <si>
    <t>王秀芬</t>
  </si>
  <si>
    <t>公卫医师/管理</t>
  </si>
  <si>
    <t>张亚娜</t>
  </si>
  <si>
    <t>胡佳怡</t>
  </si>
  <si>
    <t>护士</t>
  </si>
  <si>
    <t>李甜甜</t>
  </si>
  <si>
    <t>梅曼</t>
  </si>
  <si>
    <t>何玲</t>
  </si>
  <si>
    <t>王红</t>
  </si>
  <si>
    <t>周凌娜</t>
  </si>
  <si>
    <t>胡逍</t>
  </si>
  <si>
    <t>陆敏</t>
  </si>
  <si>
    <t>骆倩倩</t>
  </si>
  <si>
    <t>韩笑</t>
  </si>
  <si>
    <t>李诗颖</t>
  </si>
  <si>
    <t>涂凯晴</t>
  </si>
  <si>
    <t>商嫦</t>
  </si>
  <si>
    <t>陈婷婷</t>
  </si>
  <si>
    <t>熊菲</t>
  </si>
  <si>
    <t>湛杨</t>
  </si>
  <si>
    <t>张蕾</t>
  </si>
  <si>
    <t>陈春玲</t>
  </si>
  <si>
    <t>黄微</t>
  </si>
  <si>
    <t>万秀秀</t>
  </si>
  <si>
    <t>柯晴晴</t>
  </si>
  <si>
    <t>冯晓青</t>
  </si>
  <si>
    <t>刘望红</t>
  </si>
  <si>
    <t>韩钎</t>
  </si>
  <si>
    <t>明娅娜</t>
  </si>
  <si>
    <t>药剂师</t>
  </si>
  <si>
    <t>蒋雨晴</t>
  </si>
  <si>
    <t>袁涌</t>
  </si>
  <si>
    <t>刘恬</t>
  </si>
  <si>
    <t>医学检验技师</t>
  </si>
  <si>
    <t>孙悦</t>
  </si>
  <si>
    <t>黄健</t>
  </si>
  <si>
    <t>范烱</t>
  </si>
  <si>
    <t>信息科</t>
  </si>
  <si>
    <t>郑捷</t>
  </si>
  <si>
    <t>应王萍</t>
  </si>
  <si>
    <t>金康</t>
  </si>
  <si>
    <t>陈妮</t>
  </si>
  <si>
    <t>朱道凡</t>
  </si>
  <si>
    <t>陈成</t>
  </si>
  <si>
    <t>会计</t>
  </si>
  <si>
    <t>刘恒亮</t>
  </si>
  <si>
    <t>田蓉</t>
  </si>
  <si>
    <t>肖昕晨</t>
  </si>
  <si>
    <t>曹中兴</t>
  </si>
  <si>
    <t>曹佳诚</t>
  </si>
  <si>
    <t>谢雨娆</t>
  </si>
  <si>
    <t>市中医医院</t>
  </si>
  <si>
    <t>党务、人力资源管理岗</t>
  </si>
  <si>
    <t>孟凯薇</t>
  </si>
  <si>
    <t>冯锦荣</t>
  </si>
  <si>
    <t>赵乐</t>
  </si>
  <si>
    <t>张悦</t>
  </si>
  <si>
    <t>何锐</t>
  </si>
  <si>
    <t>胡恬</t>
  </si>
  <si>
    <t>文秘宣传岗</t>
  </si>
  <si>
    <t>陈玉婷</t>
  </si>
  <si>
    <t>柯艺璇</t>
  </si>
  <si>
    <t>钟子阳</t>
  </si>
  <si>
    <t>信息化管理岗</t>
  </si>
  <si>
    <t>徐志运</t>
  </si>
  <si>
    <t>李焱</t>
  </si>
  <si>
    <t>占思纯</t>
  </si>
  <si>
    <t>信息及病案管理岗</t>
  </si>
  <si>
    <t>李德民</t>
  </si>
  <si>
    <t>廖珺璠</t>
  </si>
  <si>
    <t>朱培闻</t>
  </si>
  <si>
    <t>杨升星</t>
  </si>
  <si>
    <t>曹昭</t>
  </si>
  <si>
    <t>徐文俊</t>
  </si>
  <si>
    <t>财务管理岗</t>
  </si>
  <si>
    <t>林萍</t>
  </si>
  <si>
    <t>柯君谣</t>
  </si>
  <si>
    <t>吕邹檬</t>
  </si>
  <si>
    <t>陶韵</t>
  </si>
  <si>
    <t>郭汝枫</t>
  </si>
  <si>
    <t>李超</t>
  </si>
  <si>
    <t>市妇幼保健院</t>
  </si>
  <si>
    <t>刘攀</t>
  </si>
  <si>
    <t>姜晓宇</t>
  </si>
  <si>
    <t>杨晴</t>
  </si>
  <si>
    <t>医师</t>
  </si>
  <si>
    <t>刘佳莹</t>
  </si>
  <si>
    <t>秦合姿</t>
  </si>
  <si>
    <t>陈攀红</t>
  </si>
  <si>
    <t>李凡</t>
  </si>
  <si>
    <t>曾慧婷</t>
  </si>
  <si>
    <t>影像医师</t>
  </si>
  <si>
    <t>余桢妮</t>
  </si>
  <si>
    <t>张琴</t>
  </si>
  <si>
    <t>左波</t>
  </si>
  <si>
    <t>视光师</t>
  </si>
  <si>
    <t>刘绪成</t>
  </si>
  <si>
    <t>乐耀南</t>
  </si>
  <si>
    <t>陈尚仪</t>
  </si>
  <si>
    <t>办公室文员</t>
  </si>
  <si>
    <t>李晓岚</t>
  </si>
  <si>
    <t>黄丽芬</t>
  </si>
  <si>
    <t>王伟韬</t>
  </si>
  <si>
    <t>市疾病预防控制中心</t>
  </si>
  <si>
    <t>公共卫生  管理类（卫生检验）</t>
  </si>
  <si>
    <t>李晓云</t>
  </si>
  <si>
    <t>刘文杰</t>
  </si>
  <si>
    <t>曾晶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</si>
</sst>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</numFmts>
  <fonts count="25">
    <font>
      <sz val="10"/>
      <name val="Arial"/>
      <charset val="1"/>
    </font>
    <font>
      <sz val="10"/>
      <name val="黑体"/>
      <charset val="134"/>
    </font>
    <font>
      <sz val="10"/>
      <name val="仿宋"/>
      <charset val="134"/>
    </font>
    <font>
      <sz val="10"/>
      <name val="宋体"/>
      <charset val="1"/>
    </font>
    <font>
      <sz val="20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5"/>
  <sheetViews>
    <sheetView tabSelected="1" zoomScale="130" zoomScaleNormal="130" topLeftCell="A221" workbookViewId="0">
      <selection activeCell="B227" sqref="B227"/>
    </sheetView>
  </sheetViews>
  <sheetFormatPr defaultColWidth="9" defaultRowHeight="12.75" customHeight="1"/>
  <cols>
    <col min="1" max="1" width="17.7685185185185" style="3" customWidth="1"/>
    <col min="2" max="2" width="23.5740740740741" style="3" customWidth="1"/>
    <col min="3" max="3" width="11.1944444444444" style="3" customWidth="1"/>
    <col min="4" max="4" width="8.13888888888889" style="3" customWidth="1"/>
    <col min="5" max="5" width="5.2962962962963" style="3" customWidth="1"/>
    <col min="6" max="6" width="8.97222222222222" style="3" customWidth="1"/>
    <col min="7" max="7" width="10.4259259259259" style="3" customWidth="1"/>
    <col min="8" max="8" width="8.28703703703704" style="3" customWidth="1"/>
    <col min="9" max="9" width="10.1388888888889" style="3" customWidth="1"/>
    <col min="10" max="10" width="4.28703703703704" style="3" customWidth="1"/>
    <col min="11" max="11" width="11.1388888888889" style="4" customWidth="1"/>
    <col min="12" max="12" width="7.13888888888889" style="5" customWidth="1"/>
    <col min="13" max="13" width="19.287037037037" style="5" customWidth="1"/>
    <col min="14" max="14" width="11.4259259259259" style="6"/>
    <col min="15" max="992" width="11.4259259259259" style="3"/>
    <col min="993" max="16355" width="9.13888888888889" style="3"/>
    <col min="16356" max="16359" width="9" style="3"/>
    <col min="16360" max="16384" width="13.7592592592593" style="3"/>
  </cols>
  <sheetData>
    <row r="1" customHeight="1" spans="1:1">
      <c r="A1" s="7" t="s">
        <v>0</v>
      </c>
    </row>
    <row r="2" ht="33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5.75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</row>
    <row r="4" s="2" customFormat="1" customHeight="1" spans="1:13">
      <c r="A4" s="11" t="s">
        <v>15</v>
      </c>
      <c r="B4" s="11" t="s">
        <v>16</v>
      </c>
      <c r="C4" s="11" t="s">
        <v>17</v>
      </c>
      <c r="D4" s="11">
        <v>1001</v>
      </c>
      <c r="E4" s="11">
        <v>1</v>
      </c>
      <c r="F4" s="11" t="s">
        <v>18</v>
      </c>
      <c r="G4" s="11">
        <v>129.24</v>
      </c>
      <c r="H4" s="11">
        <v>123</v>
      </c>
      <c r="I4" s="11">
        <f t="shared" ref="I4:I6" si="0">G4+H4</f>
        <v>252.24</v>
      </c>
      <c r="J4" s="11">
        <v>5</v>
      </c>
      <c r="K4" s="13">
        <f t="shared" ref="K4:K6" si="1">I4/3+J4</f>
        <v>89.08</v>
      </c>
      <c r="L4" s="14">
        <v>1</v>
      </c>
      <c r="M4" s="14" t="s">
        <v>19</v>
      </c>
    </row>
    <row r="5" s="2" customFormat="1" customHeight="1" spans="1:13">
      <c r="A5" s="12" t="s">
        <v>15</v>
      </c>
      <c r="B5" s="12" t="s">
        <v>16</v>
      </c>
      <c r="C5" s="12" t="s">
        <v>17</v>
      </c>
      <c r="D5" s="12">
        <v>1001</v>
      </c>
      <c r="E5" s="12">
        <v>1</v>
      </c>
      <c r="F5" s="12" t="s">
        <v>20</v>
      </c>
      <c r="G5" s="12">
        <v>130.31</v>
      </c>
      <c r="H5" s="12">
        <v>126</v>
      </c>
      <c r="I5" s="12">
        <f t="shared" si="0"/>
        <v>256.31</v>
      </c>
      <c r="J5" s="12"/>
      <c r="K5" s="15">
        <f t="shared" si="1"/>
        <v>85.4366666666667</v>
      </c>
      <c r="L5" s="16">
        <v>2</v>
      </c>
      <c r="M5" s="14" t="s">
        <v>19</v>
      </c>
    </row>
    <row r="6" s="2" customFormat="1" customHeight="1" spans="1:13">
      <c r="A6" s="12" t="s">
        <v>15</v>
      </c>
      <c r="B6" s="12" t="s">
        <v>16</v>
      </c>
      <c r="C6" s="12" t="s">
        <v>17</v>
      </c>
      <c r="D6" s="12">
        <v>1001</v>
      </c>
      <c r="E6" s="12">
        <v>1</v>
      </c>
      <c r="F6" s="12" t="s">
        <v>21</v>
      </c>
      <c r="G6" s="12">
        <v>129.42</v>
      </c>
      <c r="H6" s="12">
        <v>122</v>
      </c>
      <c r="I6" s="12">
        <f t="shared" si="0"/>
        <v>251.42</v>
      </c>
      <c r="J6" s="12"/>
      <c r="K6" s="15">
        <f t="shared" si="1"/>
        <v>83.8066666666667</v>
      </c>
      <c r="L6" s="16">
        <v>3</v>
      </c>
      <c r="M6" s="14" t="s">
        <v>19</v>
      </c>
    </row>
    <row r="7" s="2" customFormat="1" customHeight="1" spans="1:13">
      <c r="A7" s="12" t="s">
        <v>22</v>
      </c>
      <c r="B7" s="12" t="s">
        <v>23</v>
      </c>
      <c r="C7" s="12" t="s">
        <v>24</v>
      </c>
      <c r="D7" s="12">
        <v>1002</v>
      </c>
      <c r="E7" s="12">
        <v>1</v>
      </c>
      <c r="F7" s="12" t="s">
        <v>25</v>
      </c>
      <c r="G7" s="12">
        <v>129.1</v>
      </c>
      <c r="H7" s="12">
        <v>119</v>
      </c>
      <c r="I7" s="12">
        <f t="shared" ref="I7:I9" si="2">G7+H7</f>
        <v>248.1</v>
      </c>
      <c r="J7" s="12"/>
      <c r="K7" s="15">
        <f t="shared" ref="K7:K9" si="3">I7/3+J7</f>
        <v>82.7</v>
      </c>
      <c r="L7" s="17">
        <v>1</v>
      </c>
      <c r="M7" s="17" t="s">
        <v>19</v>
      </c>
    </row>
    <row r="8" s="2" customFormat="1" customHeight="1" spans="1:13">
      <c r="A8" s="12" t="s">
        <v>22</v>
      </c>
      <c r="B8" s="12" t="s">
        <v>23</v>
      </c>
      <c r="C8" s="12" t="s">
        <v>24</v>
      </c>
      <c r="D8" s="12">
        <v>1002</v>
      </c>
      <c r="E8" s="12">
        <v>1</v>
      </c>
      <c r="F8" s="12" t="s">
        <v>26</v>
      </c>
      <c r="G8" s="12">
        <v>124.5</v>
      </c>
      <c r="H8" s="12">
        <v>106</v>
      </c>
      <c r="I8" s="12">
        <f t="shared" si="2"/>
        <v>230.5</v>
      </c>
      <c r="J8" s="12">
        <v>5</v>
      </c>
      <c r="K8" s="15">
        <f t="shared" si="3"/>
        <v>81.8333333333333</v>
      </c>
      <c r="L8" s="17">
        <v>2</v>
      </c>
      <c r="M8" s="17" t="s">
        <v>19</v>
      </c>
    </row>
    <row r="9" s="2" customFormat="1" customHeight="1" spans="1:13">
      <c r="A9" s="12" t="s">
        <v>22</v>
      </c>
      <c r="B9" s="12" t="s">
        <v>23</v>
      </c>
      <c r="C9" s="12" t="s">
        <v>24</v>
      </c>
      <c r="D9" s="12">
        <v>1002</v>
      </c>
      <c r="E9" s="12">
        <v>1</v>
      </c>
      <c r="F9" s="12" t="s">
        <v>27</v>
      </c>
      <c r="G9" s="12">
        <v>124.06</v>
      </c>
      <c r="H9" s="12">
        <v>118</v>
      </c>
      <c r="I9" s="12">
        <f t="shared" si="2"/>
        <v>242.06</v>
      </c>
      <c r="J9" s="12"/>
      <c r="K9" s="15">
        <f t="shared" si="3"/>
        <v>80.6866666666667</v>
      </c>
      <c r="L9" s="17">
        <v>3</v>
      </c>
      <c r="M9" s="17" t="s">
        <v>19</v>
      </c>
    </row>
    <row r="10" s="2" customFormat="1" customHeight="1" spans="1:13">
      <c r="A10" s="12" t="s">
        <v>28</v>
      </c>
      <c r="B10" s="12" t="s">
        <v>29</v>
      </c>
      <c r="C10" s="12" t="s">
        <v>30</v>
      </c>
      <c r="D10" s="12">
        <v>1003</v>
      </c>
      <c r="E10" s="12">
        <v>3</v>
      </c>
      <c r="F10" s="12" t="s">
        <v>31</v>
      </c>
      <c r="G10" s="12">
        <v>121.18</v>
      </c>
      <c r="H10" s="12">
        <v>110</v>
      </c>
      <c r="I10" s="12">
        <f t="shared" ref="I10:I18" si="4">G10+H10</f>
        <v>231.18</v>
      </c>
      <c r="J10" s="12"/>
      <c r="K10" s="15">
        <f t="shared" ref="K10:K18" si="5">I10/3+J10</f>
        <v>77.06</v>
      </c>
      <c r="L10" s="17">
        <v>1</v>
      </c>
      <c r="M10" s="14" t="s">
        <v>19</v>
      </c>
    </row>
    <row r="11" s="2" customFormat="1" customHeight="1" spans="1:13">
      <c r="A11" s="12" t="s">
        <v>28</v>
      </c>
      <c r="B11" s="12" t="s">
        <v>29</v>
      </c>
      <c r="C11" s="12" t="s">
        <v>30</v>
      </c>
      <c r="D11" s="12">
        <v>1003</v>
      </c>
      <c r="E11" s="12">
        <v>3</v>
      </c>
      <c r="F11" s="12" t="s">
        <v>32</v>
      </c>
      <c r="G11" s="12">
        <v>113.03</v>
      </c>
      <c r="H11" s="12">
        <v>114</v>
      </c>
      <c r="I11" s="12">
        <f t="shared" si="4"/>
        <v>227.03</v>
      </c>
      <c r="J11" s="12"/>
      <c r="K11" s="15">
        <f t="shared" si="5"/>
        <v>75.6766666666667</v>
      </c>
      <c r="L11" s="17">
        <v>2</v>
      </c>
      <c r="M11" s="14" t="s">
        <v>19</v>
      </c>
    </row>
    <row r="12" s="2" customFormat="1" customHeight="1" spans="1:13">
      <c r="A12" s="12" t="s">
        <v>28</v>
      </c>
      <c r="B12" s="12" t="s">
        <v>29</v>
      </c>
      <c r="C12" s="12" t="s">
        <v>30</v>
      </c>
      <c r="D12" s="12">
        <v>1003</v>
      </c>
      <c r="E12" s="12">
        <v>3</v>
      </c>
      <c r="F12" s="12" t="s">
        <v>33</v>
      </c>
      <c r="G12" s="12">
        <v>124.78</v>
      </c>
      <c r="H12" s="12">
        <v>102</v>
      </c>
      <c r="I12" s="12">
        <f t="shared" si="4"/>
        <v>226.78</v>
      </c>
      <c r="J12" s="12"/>
      <c r="K12" s="15">
        <f t="shared" si="5"/>
        <v>75.5933333333333</v>
      </c>
      <c r="L12" s="17">
        <v>3</v>
      </c>
      <c r="M12" s="14" t="s">
        <v>19</v>
      </c>
    </row>
    <row r="13" s="2" customFormat="1" customHeight="1" spans="1:13">
      <c r="A13" s="12" t="s">
        <v>28</v>
      </c>
      <c r="B13" s="12" t="s">
        <v>29</v>
      </c>
      <c r="C13" s="12" t="s">
        <v>30</v>
      </c>
      <c r="D13" s="12">
        <v>1003</v>
      </c>
      <c r="E13" s="12">
        <v>3</v>
      </c>
      <c r="F13" s="12" t="s">
        <v>34</v>
      </c>
      <c r="G13" s="12">
        <v>110.61</v>
      </c>
      <c r="H13" s="12">
        <v>101</v>
      </c>
      <c r="I13" s="12">
        <f t="shared" si="4"/>
        <v>211.61</v>
      </c>
      <c r="J13" s="12">
        <v>5</v>
      </c>
      <c r="K13" s="15">
        <f t="shared" si="5"/>
        <v>75.5366666666667</v>
      </c>
      <c r="L13" s="17">
        <v>4</v>
      </c>
      <c r="M13" s="14" t="s">
        <v>19</v>
      </c>
    </row>
    <row r="14" s="2" customFormat="1" customHeight="1" spans="1:13">
      <c r="A14" s="12" t="s">
        <v>28</v>
      </c>
      <c r="B14" s="12" t="s">
        <v>29</v>
      </c>
      <c r="C14" s="12" t="s">
        <v>30</v>
      </c>
      <c r="D14" s="12">
        <v>1003</v>
      </c>
      <c r="E14" s="12">
        <v>3</v>
      </c>
      <c r="F14" s="12" t="s">
        <v>35</v>
      </c>
      <c r="G14" s="12">
        <v>119.61</v>
      </c>
      <c r="H14" s="12">
        <v>106</v>
      </c>
      <c r="I14" s="12">
        <f t="shared" si="4"/>
        <v>225.61</v>
      </c>
      <c r="J14" s="12"/>
      <c r="K14" s="15">
        <f t="shared" si="5"/>
        <v>75.2033333333333</v>
      </c>
      <c r="L14" s="17">
        <v>5</v>
      </c>
      <c r="M14" s="14" t="s">
        <v>19</v>
      </c>
    </row>
    <row r="15" s="2" customFormat="1" customHeight="1" spans="1:13">
      <c r="A15" s="12" t="s">
        <v>28</v>
      </c>
      <c r="B15" s="12" t="s">
        <v>29</v>
      </c>
      <c r="C15" s="12" t="s">
        <v>30</v>
      </c>
      <c r="D15" s="12">
        <v>1003</v>
      </c>
      <c r="E15" s="12">
        <v>3</v>
      </c>
      <c r="F15" s="12" t="s">
        <v>36</v>
      </c>
      <c r="G15" s="12">
        <v>119.82</v>
      </c>
      <c r="H15" s="12">
        <v>104</v>
      </c>
      <c r="I15" s="12">
        <f t="shared" si="4"/>
        <v>223.82</v>
      </c>
      <c r="J15" s="12"/>
      <c r="K15" s="15">
        <f t="shared" si="5"/>
        <v>74.6066666666667</v>
      </c>
      <c r="L15" s="17">
        <v>6</v>
      </c>
      <c r="M15" s="14" t="s">
        <v>19</v>
      </c>
    </row>
    <row r="16" s="2" customFormat="1" customHeight="1" spans="1:13">
      <c r="A16" s="12" t="s">
        <v>28</v>
      </c>
      <c r="B16" s="12" t="s">
        <v>29</v>
      </c>
      <c r="C16" s="12" t="s">
        <v>30</v>
      </c>
      <c r="D16" s="12">
        <v>1003</v>
      </c>
      <c r="E16" s="12">
        <v>3</v>
      </c>
      <c r="F16" s="12" t="s">
        <v>37</v>
      </c>
      <c r="G16" s="12">
        <v>131.08</v>
      </c>
      <c r="H16" s="12">
        <v>91</v>
      </c>
      <c r="I16" s="12">
        <f t="shared" si="4"/>
        <v>222.08</v>
      </c>
      <c r="J16" s="12"/>
      <c r="K16" s="15">
        <f t="shared" si="5"/>
        <v>74.0266666666667</v>
      </c>
      <c r="L16" s="17">
        <v>7</v>
      </c>
      <c r="M16" s="14" t="s">
        <v>19</v>
      </c>
    </row>
    <row r="17" s="2" customFormat="1" customHeight="1" spans="1:13">
      <c r="A17" s="12" t="s">
        <v>28</v>
      </c>
      <c r="B17" s="12" t="s">
        <v>29</v>
      </c>
      <c r="C17" s="12" t="s">
        <v>30</v>
      </c>
      <c r="D17" s="12">
        <v>1003</v>
      </c>
      <c r="E17" s="12">
        <v>3</v>
      </c>
      <c r="F17" s="12" t="s">
        <v>38</v>
      </c>
      <c r="G17" s="12">
        <v>123.7</v>
      </c>
      <c r="H17" s="12">
        <v>98</v>
      </c>
      <c r="I17" s="12">
        <f t="shared" si="4"/>
        <v>221.7</v>
      </c>
      <c r="J17" s="12"/>
      <c r="K17" s="15">
        <f t="shared" si="5"/>
        <v>73.9</v>
      </c>
      <c r="L17" s="17">
        <v>8</v>
      </c>
      <c r="M17" s="14" t="s">
        <v>19</v>
      </c>
    </row>
    <row r="18" s="2" customFormat="1" customHeight="1" spans="1:13">
      <c r="A18" s="12" t="s">
        <v>28</v>
      </c>
      <c r="B18" s="12" t="s">
        <v>29</v>
      </c>
      <c r="C18" s="12" t="s">
        <v>30</v>
      </c>
      <c r="D18" s="12">
        <v>1003</v>
      </c>
      <c r="E18" s="12">
        <v>3</v>
      </c>
      <c r="F18" s="12" t="s">
        <v>39</v>
      </c>
      <c r="G18" s="12">
        <v>118.44</v>
      </c>
      <c r="H18" s="12">
        <v>100</v>
      </c>
      <c r="I18" s="12">
        <f t="shared" si="4"/>
        <v>218.44</v>
      </c>
      <c r="J18" s="12"/>
      <c r="K18" s="15">
        <f t="shared" si="5"/>
        <v>72.8133333333333</v>
      </c>
      <c r="L18" s="17">
        <v>9</v>
      </c>
      <c r="M18" s="14" t="s">
        <v>19</v>
      </c>
    </row>
    <row r="19" s="2" customFormat="1" customHeight="1" spans="1:13">
      <c r="A19" s="12" t="s">
        <v>40</v>
      </c>
      <c r="B19" s="12" t="s">
        <v>41</v>
      </c>
      <c r="C19" s="12" t="s">
        <v>24</v>
      </c>
      <c r="D19" s="12">
        <v>1004</v>
      </c>
      <c r="E19" s="12">
        <v>1</v>
      </c>
      <c r="F19" s="12" t="s">
        <v>42</v>
      </c>
      <c r="G19" s="12">
        <v>130.63</v>
      </c>
      <c r="H19" s="12">
        <v>109</v>
      </c>
      <c r="I19" s="12">
        <f>G19+H19</f>
        <v>239.63</v>
      </c>
      <c r="J19" s="12"/>
      <c r="K19" s="15">
        <f>I19/3+J19</f>
        <v>79.8766666666667</v>
      </c>
      <c r="L19" s="17">
        <v>1</v>
      </c>
      <c r="M19" s="17" t="s">
        <v>19</v>
      </c>
    </row>
    <row r="20" s="2" customFormat="1" customHeight="1" spans="1:13">
      <c r="A20" s="12" t="s">
        <v>40</v>
      </c>
      <c r="B20" s="12" t="s">
        <v>41</v>
      </c>
      <c r="C20" s="12" t="s">
        <v>24</v>
      </c>
      <c r="D20" s="12">
        <v>1004</v>
      </c>
      <c r="E20" s="12">
        <v>1</v>
      </c>
      <c r="F20" s="12" t="s">
        <v>43</v>
      </c>
      <c r="G20" s="12">
        <v>130.95</v>
      </c>
      <c r="H20" s="12">
        <v>108</v>
      </c>
      <c r="I20" s="12">
        <f>G20+H20</f>
        <v>238.95</v>
      </c>
      <c r="J20" s="12"/>
      <c r="K20" s="15">
        <f>I20/3+J20</f>
        <v>79.65</v>
      </c>
      <c r="L20" s="17">
        <v>2</v>
      </c>
      <c r="M20" s="17" t="s">
        <v>19</v>
      </c>
    </row>
    <row r="21" s="2" customFormat="1" customHeight="1" spans="1:13">
      <c r="A21" s="12" t="s">
        <v>40</v>
      </c>
      <c r="B21" s="12" t="s">
        <v>41</v>
      </c>
      <c r="C21" s="12" t="s">
        <v>24</v>
      </c>
      <c r="D21" s="12">
        <v>1004</v>
      </c>
      <c r="E21" s="12">
        <v>1</v>
      </c>
      <c r="F21" s="12" t="s">
        <v>44</v>
      </c>
      <c r="G21" s="12">
        <v>125.41</v>
      </c>
      <c r="H21" s="12">
        <v>112</v>
      </c>
      <c r="I21" s="12">
        <f>G21+H21</f>
        <v>237.41</v>
      </c>
      <c r="J21" s="12"/>
      <c r="K21" s="15">
        <f>I21/3+J21</f>
        <v>79.1366666666667</v>
      </c>
      <c r="L21" s="17">
        <v>3</v>
      </c>
      <c r="M21" s="17" t="s">
        <v>19</v>
      </c>
    </row>
    <row r="22" s="2" customFormat="1" customHeight="1" spans="1:13">
      <c r="A22" s="12" t="s">
        <v>40</v>
      </c>
      <c r="B22" s="12" t="s">
        <v>45</v>
      </c>
      <c r="C22" s="12" t="s">
        <v>24</v>
      </c>
      <c r="D22" s="12">
        <v>1005</v>
      </c>
      <c r="E22" s="12">
        <v>3</v>
      </c>
      <c r="F22" s="12" t="s">
        <v>46</v>
      </c>
      <c r="G22" s="12">
        <v>115.15</v>
      </c>
      <c r="H22" s="12">
        <v>90</v>
      </c>
      <c r="I22" s="12">
        <f>G22+H22</f>
        <v>205.15</v>
      </c>
      <c r="J22" s="12"/>
      <c r="K22" s="15">
        <f>I22/3+J22</f>
        <v>68.3833333333333</v>
      </c>
      <c r="L22" s="17">
        <v>1</v>
      </c>
      <c r="M22" s="14" t="s">
        <v>19</v>
      </c>
    </row>
    <row r="23" s="2" customFormat="1" customHeight="1" spans="1:13">
      <c r="A23" s="12" t="s">
        <v>40</v>
      </c>
      <c r="B23" s="12" t="s">
        <v>45</v>
      </c>
      <c r="C23" s="12" t="s">
        <v>24</v>
      </c>
      <c r="D23" s="12">
        <v>1005</v>
      </c>
      <c r="E23" s="12">
        <v>3</v>
      </c>
      <c r="F23" s="12" t="s">
        <v>47</v>
      </c>
      <c r="G23" s="12">
        <v>123.29</v>
      </c>
      <c r="H23" s="12">
        <v>81</v>
      </c>
      <c r="I23" s="12">
        <f>G23+H23</f>
        <v>204.29</v>
      </c>
      <c r="J23" s="12"/>
      <c r="K23" s="15">
        <f>I23/3+J23</f>
        <v>68.0966666666667</v>
      </c>
      <c r="L23" s="17">
        <v>2</v>
      </c>
      <c r="M23" s="14" t="s">
        <v>19</v>
      </c>
    </row>
    <row r="24" s="2" customFormat="1" customHeight="1" spans="1:13">
      <c r="A24" s="12" t="s">
        <v>40</v>
      </c>
      <c r="B24" s="12" t="s">
        <v>45</v>
      </c>
      <c r="C24" s="12" t="s">
        <v>24</v>
      </c>
      <c r="D24" s="12">
        <v>1005</v>
      </c>
      <c r="E24" s="12">
        <v>3</v>
      </c>
      <c r="F24" s="12" t="s">
        <v>48</v>
      </c>
      <c r="G24" s="12">
        <v>94.22</v>
      </c>
      <c r="H24" s="12">
        <v>103</v>
      </c>
      <c r="I24" s="12">
        <f>G24+H24</f>
        <v>197.22</v>
      </c>
      <c r="J24" s="12"/>
      <c r="K24" s="15">
        <f>I24/3+J24</f>
        <v>65.74</v>
      </c>
      <c r="L24" s="17">
        <v>4</v>
      </c>
      <c r="M24" s="14" t="s">
        <v>19</v>
      </c>
    </row>
    <row r="25" s="2" customFormat="1" customHeight="1" spans="1:13">
      <c r="A25" s="12" t="s">
        <v>40</v>
      </c>
      <c r="B25" s="12" t="s">
        <v>45</v>
      </c>
      <c r="C25" s="12" t="s">
        <v>24</v>
      </c>
      <c r="D25" s="12">
        <v>1005</v>
      </c>
      <c r="E25" s="12">
        <v>3</v>
      </c>
      <c r="F25" s="12" t="s">
        <v>49</v>
      </c>
      <c r="G25" s="12">
        <v>98.51</v>
      </c>
      <c r="H25" s="12">
        <v>94</v>
      </c>
      <c r="I25" s="12">
        <f t="shared" ref="I25:I38" si="6">G25+H25</f>
        <v>192.51</v>
      </c>
      <c r="J25" s="12"/>
      <c r="K25" s="15">
        <f t="shared" ref="K25:K38" si="7">I25/3+J25</f>
        <v>64.17</v>
      </c>
      <c r="L25" s="17">
        <v>6</v>
      </c>
      <c r="M25" s="14" t="s">
        <v>19</v>
      </c>
    </row>
    <row r="26" s="2" customFormat="1" customHeight="1" spans="1:13">
      <c r="A26" s="12" t="s">
        <v>40</v>
      </c>
      <c r="B26" s="12" t="s">
        <v>45</v>
      </c>
      <c r="C26" s="12" t="s">
        <v>24</v>
      </c>
      <c r="D26" s="12">
        <v>1005</v>
      </c>
      <c r="E26" s="12">
        <v>3</v>
      </c>
      <c r="F26" s="12" t="s">
        <v>50</v>
      </c>
      <c r="G26" s="12">
        <v>85.7</v>
      </c>
      <c r="H26" s="12">
        <v>88</v>
      </c>
      <c r="I26" s="12">
        <f t="shared" si="6"/>
        <v>173.7</v>
      </c>
      <c r="J26" s="12">
        <v>5</v>
      </c>
      <c r="K26" s="15">
        <f t="shared" si="7"/>
        <v>62.9</v>
      </c>
      <c r="L26" s="17">
        <v>7</v>
      </c>
      <c r="M26" s="14" t="s">
        <v>19</v>
      </c>
    </row>
    <row r="27" s="2" customFormat="1" customHeight="1" spans="1:13">
      <c r="A27" s="12" t="s">
        <v>40</v>
      </c>
      <c r="B27" s="12" t="s">
        <v>45</v>
      </c>
      <c r="C27" s="12" t="s">
        <v>24</v>
      </c>
      <c r="D27" s="12">
        <v>1005</v>
      </c>
      <c r="E27" s="12">
        <v>3</v>
      </c>
      <c r="F27" s="12" t="s">
        <v>51</v>
      </c>
      <c r="G27" s="12">
        <v>92.06</v>
      </c>
      <c r="H27" s="12">
        <v>95</v>
      </c>
      <c r="I27" s="12">
        <f t="shared" si="6"/>
        <v>187.06</v>
      </c>
      <c r="J27" s="12"/>
      <c r="K27" s="15">
        <f t="shared" si="7"/>
        <v>62.3533333333333</v>
      </c>
      <c r="L27" s="17">
        <v>8</v>
      </c>
      <c r="M27" s="14" t="s">
        <v>19</v>
      </c>
    </row>
    <row r="28" s="2" customFormat="1" customHeight="1" spans="1:13">
      <c r="A28" s="12" t="s">
        <v>40</v>
      </c>
      <c r="B28" s="12" t="s">
        <v>45</v>
      </c>
      <c r="C28" s="12" t="s">
        <v>24</v>
      </c>
      <c r="D28" s="12">
        <v>1005</v>
      </c>
      <c r="E28" s="12">
        <v>3</v>
      </c>
      <c r="F28" s="12" t="s">
        <v>52</v>
      </c>
      <c r="G28" s="12">
        <v>85.77</v>
      </c>
      <c r="H28" s="12">
        <v>100</v>
      </c>
      <c r="I28" s="12">
        <f t="shared" si="6"/>
        <v>185.77</v>
      </c>
      <c r="J28" s="12"/>
      <c r="K28" s="15">
        <f t="shared" si="7"/>
        <v>61.9233333333333</v>
      </c>
      <c r="L28" s="17">
        <v>9</v>
      </c>
      <c r="M28" s="14" t="s">
        <v>19</v>
      </c>
    </row>
    <row r="29" s="2" customFormat="1" customHeight="1" spans="1:13">
      <c r="A29" s="12" t="s">
        <v>40</v>
      </c>
      <c r="B29" s="12" t="s">
        <v>45</v>
      </c>
      <c r="C29" s="12" t="s">
        <v>24</v>
      </c>
      <c r="D29" s="12">
        <v>1005</v>
      </c>
      <c r="E29" s="12">
        <v>3</v>
      </c>
      <c r="F29" s="12" t="s">
        <v>53</v>
      </c>
      <c r="G29" s="12">
        <v>87.26</v>
      </c>
      <c r="H29" s="12">
        <v>87</v>
      </c>
      <c r="I29" s="12">
        <f t="shared" si="6"/>
        <v>174.26</v>
      </c>
      <c r="J29" s="12"/>
      <c r="K29" s="15">
        <f t="shared" si="7"/>
        <v>58.0866666666667</v>
      </c>
      <c r="L29" s="17">
        <v>10</v>
      </c>
      <c r="M29" s="14" t="s">
        <v>54</v>
      </c>
    </row>
    <row r="30" s="2" customFormat="1" customHeight="1" spans="1:13">
      <c r="A30" s="12" t="s">
        <v>40</v>
      </c>
      <c r="B30" s="12" t="s">
        <v>45</v>
      </c>
      <c r="C30" s="12" t="s">
        <v>24</v>
      </c>
      <c r="D30" s="12">
        <v>1005</v>
      </c>
      <c r="E30" s="12">
        <v>3</v>
      </c>
      <c r="F30" s="12" t="s">
        <v>55</v>
      </c>
      <c r="G30" s="12">
        <v>90.19</v>
      </c>
      <c r="H30" s="12">
        <v>83</v>
      </c>
      <c r="I30" s="12">
        <f t="shared" si="6"/>
        <v>173.19</v>
      </c>
      <c r="J30" s="12"/>
      <c r="K30" s="15">
        <f t="shared" si="7"/>
        <v>57.73</v>
      </c>
      <c r="L30" s="17">
        <v>11</v>
      </c>
      <c r="M30" s="14" t="s">
        <v>54</v>
      </c>
    </row>
    <row r="31" s="2" customFormat="1" customHeight="1" spans="1:13">
      <c r="A31" s="12" t="s">
        <v>40</v>
      </c>
      <c r="B31" s="12" t="s">
        <v>56</v>
      </c>
      <c r="C31" s="12" t="s">
        <v>17</v>
      </c>
      <c r="D31" s="12">
        <v>1006</v>
      </c>
      <c r="E31" s="12">
        <v>1</v>
      </c>
      <c r="F31" s="12" t="s">
        <v>57</v>
      </c>
      <c r="G31" s="12">
        <v>103.05</v>
      </c>
      <c r="H31" s="12">
        <v>102</v>
      </c>
      <c r="I31" s="12">
        <f t="shared" si="6"/>
        <v>205.05</v>
      </c>
      <c r="J31" s="12"/>
      <c r="K31" s="15">
        <f t="shared" si="7"/>
        <v>68.35</v>
      </c>
      <c r="L31" s="17">
        <v>1</v>
      </c>
      <c r="M31" s="17" t="s">
        <v>19</v>
      </c>
    </row>
    <row r="32" s="2" customFormat="1" customHeight="1" spans="1:13">
      <c r="A32" s="12" t="s">
        <v>40</v>
      </c>
      <c r="B32" s="12" t="s">
        <v>56</v>
      </c>
      <c r="C32" s="12" t="s">
        <v>17</v>
      </c>
      <c r="D32" s="12">
        <v>1006</v>
      </c>
      <c r="E32" s="12">
        <v>1</v>
      </c>
      <c r="F32" s="12" t="s">
        <v>58</v>
      </c>
      <c r="G32" s="12">
        <v>104.64</v>
      </c>
      <c r="H32" s="12">
        <v>95</v>
      </c>
      <c r="I32" s="12">
        <f t="shared" si="6"/>
        <v>199.64</v>
      </c>
      <c r="J32" s="12"/>
      <c r="K32" s="15">
        <f t="shared" si="7"/>
        <v>66.5466666666667</v>
      </c>
      <c r="L32" s="17">
        <v>3</v>
      </c>
      <c r="M32" s="17" t="s">
        <v>19</v>
      </c>
    </row>
    <row r="33" s="2" customFormat="1" customHeight="1" spans="1:13">
      <c r="A33" s="12" t="s">
        <v>40</v>
      </c>
      <c r="B33" s="12" t="s">
        <v>56</v>
      </c>
      <c r="C33" s="12" t="s">
        <v>17</v>
      </c>
      <c r="D33" s="12">
        <v>1006</v>
      </c>
      <c r="E33" s="12">
        <v>1</v>
      </c>
      <c r="F33" s="12" t="s">
        <v>59</v>
      </c>
      <c r="G33" s="12">
        <v>94.28</v>
      </c>
      <c r="H33" s="12">
        <v>100</v>
      </c>
      <c r="I33" s="12">
        <f t="shared" si="6"/>
        <v>194.28</v>
      </c>
      <c r="J33" s="12"/>
      <c r="K33" s="15">
        <f t="shared" si="7"/>
        <v>64.76</v>
      </c>
      <c r="L33" s="17">
        <v>4</v>
      </c>
      <c r="M33" s="17" t="s">
        <v>54</v>
      </c>
    </row>
    <row r="34" s="2" customFormat="1" customHeight="1" spans="1:13">
      <c r="A34" s="12" t="s">
        <v>40</v>
      </c>
      <c r="B34" s="12" t="s">
        <v>56</v>
      </c>
      <c r="C34" s="12" t="s">
        <v>17</v>
      </c>
      <c r="D34" s="12">
        <v>1007</v>
      </c>
      <c r="E34" s="12">
        <v>1</v>
      </c>
      <c r="F34" s="12" t="s">
        <v>60</v>
      </c>
      <c r="G34" s="12">
        <v>105.13</v>
      </c>
      <c r="H34" s="12">
        <v>102</v>
      </c>
      <c r="I34" s="12">
        <f t="shared" si="6"/>
        <v>207.13</v>
      </c>
      <c r="J34" s="12"/>
      <c r="K34" s="15">
        <f t="shared" si="7"/>
        <v>69.0433333333333</v>
      </c>
      <c r="L34" s="17">
        <v>2</v>
      </c>
      <c r="M34" s="17" t="s">
        <v>19</v>
      </c>
    </row>
    <row r="35" s="2" customFormat="1" customHeight="1" spans="1:13">
      <c r="A35" s="12" t="s">
        <v>40</v>
      </c>
      <c r="B35" s="12" t="s">
        <v>56</v>
      </c>
      <c r="C35" s="12" t="s">
        <v>17</v>
      </c>
      <c r="D35" s="12">
        <v>1007</v>
      </c>
      <c r="E35" s="12">
        <v>1</v>
      </c>
      <c r="F35" s="12" t="s">
        <v>61</v>
      </c>
      <c r="G35" s="12">
        <v>106.46</v>
      </c>
      <c r="H35" s="12">
        <v>96</v>
      </c>
      <c r="I35" s="12">
        <f t="shared" si="6"/>
        <v>202.46</v>
      </c>
      <c r="J35" s="12"/>
      <c r="K35" s="15">
        <f t="shared" si="7"/>
        <v>67.4866666666667</v>
      </c>
      <c r="L35" s="17">
        <v>3</v>
      </c>
      <c r="M35" s="17" t="s">
        <v>19</v>
      </c>
    </row>
    <row r="36" s="2" customFormat="1" customHeight="1" spans="1:13">
      <c r="A36" s="12" t="s">
        <v>40</v>
      </c>
      <c r="B36" s="12" t="s">
        <v>56</v>
      </c>
      <c r="C36" s="12" t="s">
        <v>17</v>
      </c>
      <c r="D36" s="12">
        <v>1007</v>
      </c>
      <c r="E36" s="12">
        <v>1</v>
      </c>
      <c r="F36" s="12" t="s">
        <v>62</v>
      </c>
      <c r="G36" s="12">
        <v>102.88</v>
      </c>
      <c r="H36" s="12">
        <v>97</v>
      </c>
      <c r="I36" s="12">
        <f t="shared" si="6"/>
        <v>199.88</v>
      </c>
      <c r="J36" s="12"/>
      <c r="K36" s="15">
        <f t="shared" si="7"/>
        <v>66.6266666666667</v>
      </c>
      <c r="L36" s="17">
        <v>4</v>
      </c>
      <c r="M36" s="17" t="s">
        <v>54</v>
      </c>
    </row>
    <row r="37" s="2" customFormat="1" customHeight="1" spans="1:13">
      <c r="A37" s="12" t="s">
        <v>40</v>
      </c>
      <c r="B37" s="12" t="s">
        <v>56</v>
      </c>
      <c r="C37" s="12" t="s">
        <v>17</v>
      </c>
      <c r="D37" s="12">
        <v>1008</v>
      </c>
      <c r="E37" s="12">
        <v>1</v>
      </c>
      <c r="F37" s="12" t="s">
        <v>63</v>
      </c>
      <c r="G37" s="12">
        <v>102.88</v>
      </c>
      <c r="H37" s="12">
        <v>90</v>
      </c>
      <c r="I37" s="12">
        <f t="shared" si="6"/>
        <v>192.88</v>
      </c>
      <c r="J37" s="12"/>
      <c r="K37" s="15">
        <f t="shared" si="7"/>
        <v>64.2933333333333</v>
      </c>
      <c r="L37" s="17">
        <v>1</v>
      </c>
      <c r="M37" s="17" t="s">
        <v>19</v>
      </c>
    </row>
    <row r="38" s="2" customFormat="1" customHeight="1" spans="1:13">
      <c r="A38" s="12" t="s">
        <v>40</v>
      </c>
      <c r="B38" s="12" t="s">
        <v>56</v>
      </c>
      <c r="C38" s="12" t="s">
        <v>17</v>
      </c>
      <c r="D38" s="12">
        <v>1008</v>
      </c>
      <c r="E38" s="12">
        <v>1</v>
      </c>
      <c r="F38" s="12" t="s">
        <v>64</v>
      </c>
      <c r="G38" s="12">
        <v>86.97</v>
      </c>
      <c r="H38" s="12">
        <v>97</v>
      </c>
      <c r="I38" s="12">
        <f t="shared" si="6"/>
        <v>183.97</v>
      </c>
      <c r="J38" s="12"/>
      <c r="K38" s="15">
        <f t="shared" si="7"/>
        <v>61.3233333333333</v>
      </c>
      <c r="L38" s="17">
        <v>2</v>
      </c>
      <c r="M38" s="17" t="s">
        <v>19</v>
      </c>
    </row>
    <row r="39" s="2" customFormat="1" customHeight="1" spans="1:13">
      <c r="A39" s="12" t="s">
        <v>40</v>
      </c>
      <c r="B39" s="12" t="s">
        <v>65</v>
      </c>
      <c r="C39" s="12" t="s">
        <v>17</v>
      </c>
      <c r="D39" s="12">
        <v>1009</v>
      </c>
      <c r="E39" s="12">
        <v>1</v>
      </c>
      <c r="F39" s="12" t="s">
        <v>66</v>
      </c>
      <c r="G39" s="12">
        <v>112.6</v>
      </c>
      <c r="H39" s="12">
        <v>115</v>
      </c>
      <c r="I39" s="12">
        <f t="shared" ref="I39:I44" si="8">G39+H39</f>
        <v>227.6</v>
      </c>
      <c r="J39" s="12"/>
      <c r="K39" s="15">
        <f t="shared" ref="K39:K44" si="9">I39/3+J39</f>
        <v>75.8666666666667</v>
      </c>
      <c r="L39" s="17">
        <v>1</v>
      </c>
      <c r="M39" s="17" t="s">
        <v>19</v>
      </c>
    </row>
    <row r="40" s="2" customFormat="1" customHeight="1" spans="1:13">
      <c r="A40" s="12" t="s">
        <v>40</v>
      </c>
      <c r="B40" s="12" t="s">
        <v>65</v>
      </c>
      <c r="C40" s="12" t="s">
        <v>17</v>
      </c>
      <c r="D40" s="12">
        <v>1009</v>
      </c>
      <c r="E40" s="12">
        <v>1</v>
      </c>
      <c r="F40" s="12" t="s">
        <v>67</v>
      </c>
      <c r="G40" s="12">
        <v>115.24</v>
      </c>
      <c r="H40" s="12">
        <v>103</v>
      </c>
      <c r="I40" s="12">
        <f t="shared" si="8"/>
        <v>218.24</v>
      </c>
      <c r="J40" s="12"/>
      <c r="K40" s="15">
        <f t="shared" si="9"/>
        <v>72.7466666666667</v>
      </c>
      <c r="L40" s="17">
        <v>2</v>
      </c>
      <c r="M40" s="17" t="s">
        <v>19</v>
      </c>
    </row>
    <row r="41" s="2" customFormat="1" customHeight="1" spans="1:13">
      <c r="A41" s="12" t="s">
        <v>40</v>
      </c>
      <c r="B41" s="12" t="s">
        <v>65</v>
      </c>
      <c r="C41" s="12" t="s">
        <v>17</v>
      </c>
      <c r="D41" s="12">
        <v>1009</v>
      </c>
      <c r="E41" s="12">
        <v>1</v>
      </c>
      <c r="F41" s="12" t="s">
        <v>68</v>
      </c>
      <c r="G41" s="12">
        <v>111.44</v>
      </c>
      <c r="H41" s="12">
        <v>96</v>
      </c>
      <c r="I41" s="12">
        <f t="shared" si="8"/>
        <v>207.44</v>
      </c>
      <c r="J41" s="12"/>
      <c r="K41" s="15">
        <f t="shared" si="9"/>
        <v>69.1466666666667</v>
      </c>
      <c r="L41" s="17">
        <v>3</v>
      </c>
      <c r="M41" s="17" t="s">
        <v>19</v>
      </c>
    </row>
    <row r="42" s="2" customFormat="1" customHeight="1" spans="1:13">
      <c r="A42" s="12" t="s">
        <v>40</v>
      </c>
      <c r="B42" s="12" t="s">
        <v>65</v>
      </c>
      <c r="C42" s="12" t="s">
        <v>17</v>
      </c>
      <c r="D42" s="12">
        <v>1010</v>
      </c>
      <c r="E42" s="12">
        <v>1</v>
      </c>
      <c r="F42" s="12" t="s">
        <v>69</v>
      </c>
      <c r="G42" s="12">
        <v>112.77</v>
      </c>
      <c r="H42" s="12">
        <v>108</v>
      </c>
      <c r="I42" s="12">
        <f t="shared" si="8"/>
        <v>220.77</v>
      </c>
      <c r="J42" s="12"/>
      <c r="K42" s="15">
        <f t="shared" si="9"/>
        <v>73.59</v>
      </c>
      <c r="L42" s="17">
        <v>2</v>
      </c>
      <c r="M42" s="17" t="s">
        <v>19</v>
      </c>
    </row>
    <row r="43" s="2" customFormat="1" customHeight="1" spans="1:13">
      <c r="A43" s="12" t="s">
        <v>40</v>
      </c>
      <c r="B43" s="12" t="s">
        <v>65</v>
      </c>
      <c r="C43" s="12" t="s">
        <v>17</v>
      </c>
      <c r="D43" s="12">
        <v>1010</v>
      </c>
      <c r="E43" s="12">
        <v>1</v>
      </c>
      <c r="F43" s="12" t="s">
        <v>70</v>
      </c>
      <c r="G43" s="12">
        <v>115.16</v>
      </c>
      <c r="H43" s="12">
        <v>104</v>
      </c>
      <c r="I43" s="12">
        <f t="shared" si="8"/>
        <v>219.16</v>
      </c>
      <c r="J43" s="12"/>
      <c r="K43" s="15">
        <f t="shared" si="9"/>
        <v>73.0533333333333</v>
      </c>
      <c r="L43" s="17">
        <v>3</v>
      </c>
      <c r="M43" s="17" t="s">
        <v>19</v>
      </c>
    </row>
    <row r="44" s="2" customFormat="1" customHeight="1" spans="1:13">
      <c r="A44" s="12" t="s">
        <v>40</v>
      </c>
      <c r="B44" s="12" t="s">
        <v>65</v>
      </c>
      <c r="C44" s="12" t="s">
        <v>17</v>
      </c>
      <c r="D44" s="12">
        <v>1010</v>
      </c>
      <c r="E44" s="12">
        <v>1</v>
      </c>
      <c r="F44" s="12" t="s">
        <v>71</v>
      </c>
      <c r="G44" s="12">
        <v>123.23</v>
      </c>
      <c r="H44" s="12">
        <v>95</v>
      </c>
      <c r="I44" s="12">
        <f t="shared" si="8"/>
        <v>218.23</v>
      </c>
      <c r="J44" s="12"/>
      <c r="K44" s="15">
        <f t="shared" si="9"/>
        <v>72.7433333333333</v>
      </c>
      <c r="L44" s="17">
        <v>4</v>
      </c>
      <c r="M44" s="17" t="s">
        <v>54</v>
      </c>
    </row>
    <row r="45" s="2" customFormat="1" customHeight="1" spans="1:13">
      <c r="A45" s="12" t="s">
        <v>40</v>
      </c>
      <c r="B45" s="12" t="s">
        <v>72</v>
      </c>
      <c r="C45" s="12" t="s">
        <v>17</v>
      </c>
      <c r="D45" s="12">
        <v>1011</v>
      </c>
      <c r="E45" s="12">
        <v>1</v>
      </c>
      <c r="F45" s="12" t="s">
        <v>73</v>
      </c>
      <c r="G45" s="12">
        <v>107.03</v>
      </c>
      <c r="H45" s="12">
        <v>111</v>
      </c>
      <c r="I45" s="12">
        <f t="shared" ref="I45:I47" si="10">G45+H45</f>
        <v>218.03</v>
      </c>
      <c r="J45" s="12"/>
      <c r="K45" s="15">
        <f t="shared" ref="K45:K47" si="11">I45/3+J45</f>
        <v>72.6766666666667</v>
      </c>
      <c r="L45" s="17">
        <v>1</v>
      </c>
      <c r="M45" s="17" t="s">
        <v>19</v>
      </c>
    </row>
    <row r="46" s="2" customFormat="1" customHeight="1" spans="1:13">
      <c r="A46" s="12" t="s">
        <v>40</v>
      </c>
      <c r="B46" s="12" t="s">
        <v>72</v>
      </c>
      <c r="C46" s="12" t="s">
        <v>17</v>
      </c>
      <c r="D46" s="12">
        <v>1011</v>
      </c>
      <c r="E46" s="12">
        <v>1</v>
      </c>
      <c r="F46" s="12" t="s">
        <v>74</v>
      </c>
      <c r="G46" s="12">
        <v>115.83</v>
      </c>
      <c r="H46" s="12">
        <v>91</v>
      </c>
      <c r="I46" s="12">
        <f t="shared" si="10"/>
        <v>206.83</v>
      </c>
      <c r="J46" s="12"/>
      <c r="K46" s="15">
        <f t="shared" si="11"/>
        <v>68.9433333333333</v>
      </c>
      <c r="L46" s="17">
        <v>2</v>
      </c>
      <c r="M46" s="17" t="s">
        <v>19</v>
      </c>
    </row>
    <row r="47" s="2" customFormat="1" customHeight="1" spans="1:13">
      <c r="A47" s="12" t="s">
        <v>40</v>
      </c>
      <c r="B47" s="12" t="s">
        <v>72</v>
      </c>
      <c r="C47" s="12" t="s">
        <v>17</v>
      </c>
      <c r="D47" s="12">
        <v>1011</v>
      </c>
      <c r="E47" s="12">
        <v>1</v>
      </c>
      <c r="F47" s="12" t="s">
        <v>75</v>
      </c>
      <c r="G47" s="12">
        <v>102.3</v>
      </c>
      <c r="H47" s="12">
        <v>98</v>
      </c>
      <c r="I47" s="12">
        <f t="shared" si="10"/>
        <v>200.3</v>
      </c>
      <c r="J47" s="12"/>
      <c r="K47" s="15">
        <f t="shared" si="11"/>
        <v>66.7666666666667</v>
      </c>
      <c r="L47" s="17">
        <v>3</v>
      </c>
      <c r="M47" s="17" t="s">
        <v>19</v>
      </c>
    </row>
    <row r="48" s="2" customFormat="1" customHeight="1" spans="1:13">
      <c r="A48" s="12" t="s">
        <v>40</v>
      </c>
      <c r="B48" s="12" t="s">
        <v>72</v>
      </c>
      <c r="C48" s="12" t="s">
        <v>24</v>
      </c>
      <c r="D48" s="12">
        <v>1012</v>
      </c>
      <c r="E48" s="12">
        <v>1</v>
      </c>
      <c r="F48" s="12" t="s">
        <v>76</v>
      </c>
      <c r="G48" s="12">
        <v>105.54</v>
      </c>
      <c r="H48" s="12">
        <v>107</v>
      </c>
      <c r="I48" s="12">
        <f t="shared" ref="I48:I50" si="12">G48+H48</f>
        <v>212.54</v>
      </c>
      <c r="J48" s="12"/>
      <c r="K48" s="15">
        <f t="shared" ref="K48:K50" si="13">I48/3+J48</f>
        <v>70.8466666666667</v>
      </c>
      <c r="L48" s="17">
        <v>1</v>
      </c>
      <c r="M48" s="17" t="s">
        <v>19</v>
      </c>
    </row>
    <row r="49" s="2" customFormat="1" customHeight="1" spans="1:13">
      <c r="A49" s="12" t="s">
        <v>40</v>
      </c>
      <c r="B49" s="12" t="s">
        <v>72</v>
      </c>
      <c r="C49" s="12" t="s">
        <v>24</v>
      </c>
      <c r="D49" s="12">
        <v>1012</v>
      </c>
      <c r="E49" s="12">
        <v>1</v>
      </c>
      <c r="F49" s="12" t="s">
        <v>77</v>
      </c>
      <c r="G49" s="12">
        <v>99.04</v>
      </c>
      <c r="H49" s="12">
        <v>98</v>
      </c>
      <c r="I49" s="12">
        <f t="shared" si="12"/>
        <v>197.04</v>
      </c>
      <c r="J49" s="12">
        <v>5</v>
      </c>
      <c r="K49" s="15">
        <f t="shared" si="13"/>
        <v>70.68</v>
      </c>
      <c r="L49" s="17">
        <v>2</v>
      </c>
      <c r="M49" s="17" t="s">
        <v>19</v>
      </c>
    </row>
    <row r="50" s="2" customFormat="1" customHeight="1" spans="1:13">
      <c r="A50" s="12" t="s">
        <v>40</v>
      </c>
      <c r="B50" s="12" t="s">
        <v>72</v>
      </c>
      <c r="C50" s="12" t="s">
        <v>24</v>
      </c>
      <c r="D50" s="12">
        <v>1012</v>
      </c>
      <c r="E50" s="12">
        <v>1</v>
      </c>
      <c r="F50" s="12" t="s">
        <v>78</v>
      </c>
      <c r="G50" s="12">
        <v>100.05</v>
      </c>
      <c r="H50" s="12">
        <v>110</v>
      </c>
      <c r="I50" s="12">
        <f t="shared" si="12"/>
        <v>210.05</v>
      </c>
      <c r="J50" s="12"/>
      <c r="K50" s="15">
        <f t="shared" si="13"/>
        <v>70.0166666666667</v>
      </c>
      <c r="L50" s="17">
        <v>3</v>
      </c>
      <c r="M50" s="17" t="s">
        <v>19</v>
      </c>
    </row>
    <row r="51" s="2" customFormat="1" customHeight="1" spans="1:13">
      <c r="A51" s="12" t="s">
        <v>40</v>
      </c>
      <c r="B51" s="12" t="s">
        <v>79</v>
      </c>
      <c r="C51" s="12" t="s">
        <v>24</v>
      </c>
      <c r="D51" s="12">
        <v>1013</v>
      </c>
      <c r="E51" s="12">
        <v>1</v>
      </c>
      <c r="F51" s="12" t="s">
        <v>80</v>
      </c>
      <c r="G51" s="12">
        <v>102.06</v>
      </c>
      <c r="H51" s="12">
        <v>99</v>
      </c>
      <c r="I51" s="12">
        <f t="shared" ref="I51:I53" si="14">G51+H51</f>
        <v>201.06</v>
      </c>
      <c r="J51" s="12"/>
      <c r="K51" s="15">
        <f t="shared" ref="K51:K53" si="15">I51/3+J51</f>
        <v>67.02</v>
      </c>
      <c r="L51" s="17">
        <v>1</v>
      </c>
      <c r="M51" s="17" t="s">
        <v>19</v>
      </c>
    </row>
    <row r="52" s="2" customFormat="1" customHeight="1" spans="1:13">
      <c r="A52" s="12" t="s">
        <v>40</v>
      </c>
      <c r="B52" s="12" t="s">
        <v>79</v>
      </c>
      <c r="C52" s="12" t="s">
        <v>24</v>
      </c>
      <c r="D52" s="12">
        <v>1013</v>
      </c>
      <c r="E52" s="12">
        <v>1</v>
      </c>
      <c r="F52" s="12" t="s">
        <v>81</v>
      </c>
      <c r="G52" s="12">
        <v>97.07</v>
      </c>
      <c r="H52" s="12">
        <v>97</v>
      </c>
      <c r="I52" s="12">
        <f t="shared" si="14"/>
        <v>194.07</v>
      </c>
      <c r="J52" s="12"/>
      <c r="K52" s="15">
        <f t="shared" si="15"/>
        <v>64.69</v>
      </c>
      <c r="L52" s="17">
        <v>2</v>
      </c>
      <c r="M52" s="17" t="s">
        <v>19</v>
      </c>
    </row>
    <row r="53" s="2" customFormat="1" customHeight="1" spans="1:13">
      <c r="A53" s="12" t="s">
        <v>40</v>
      </c>
      <c r="B53" s="12" t="s">
        <v>79</v>
      </c>
      <c r="C53" s="12" t="s">
        <v>24</v>
      </c>
      <c r="D53" s="12">
        <v>1013</v>
      </c>
      <c r="E53" s="12">
        <v>1</v>
      </c>
      <c r="F53" s="12" t="s">
        <v>82</v>
      </c>
      <c r="G53" s="12">
        <v>97.62</v>
      </c>
      <c r="H53" s="12">
        <v>94</v>
      </c>
      <c r="I53" s="12">
        <f t="shared" si="14"/>
        <v>191.62</v>
      </c>
      <c r="J53" s="12"/>
      <c r="K53" s="15">
        <f t="shared" si="15"/>
        <v>63.8733333333333</v>
      </c>
      <c r="L53" s="17">
        <v>3</v>
      </c>
      <c r="M53" s="17" t="s">
        <v>19</v>
      </c>
    </row>
    <row r="54" s="2" customFormat="1" customHeight="1" spans="1:13">
      <c r="A54" s="12" t="s">
        <v>40</v>
      </c>
      <c r="B54" s="12" t="s">
        <v>83</v>
      </c>
      <c r="C54" s="12" t="s">
        <v>24</v>
      </c>
      <c r="D54" s="12">
        <v>1014</v>
      </c>
      <c r="E54" s="12">
        <v>1</v>
      </c>
      <c r="F54" s="12" t="s">
        <v>84</v>
      </c>
      <c r="G54" s="12">
        <v>128.76</v>
      </c>
      <c r="H54" s="12">
        <v>114</v>
      </c>
      <c r="I54" s="12">
        <f t="shared" ref="I54:I56" si="16">G54+H54</f>
        <v>242.76</v>
      </c>
      <c r="J54" s="12"/>
      <c r="K54" s="15">
        <f t="shared" ref="K54:K56" si="17">I54/3+J54</f>
        <v>80.92</v>
      </c>
      <c r="L54" s="17">
        <v>1</v>
      </c>
      <c r="M54" s="17" t="s">
        <v>19</v>
      </c>
    </row>
    <row r="55" s="2" customFormat="1" customHeight="1" spans="1:13">
      <c r="A55" s="12" t="s">
        <v>40</v>
      </c>
      <c r="B55" s="12" t="s">
        <v>83</v>
      </c>
      <c r="C55" s="12" t="s">
        <v>24</v>
      </c>
      <c r="D55" s="12">
        <v>1014</v>
      </c>
      <c r="E55" s="12">
        <v>1</v>
      </c>
      <c r="F55" s="12" t="s">
        <v>85</v>
      </c>
      <c r="G55" s="12">
        <v>127.48</v>
      </c>
      <c r="H55" s="12">
        <v>112</v>
      </c>
      <c r="I55" s="12">
        <f t="shared" si="16"/>
        <v>239.48</v>
      </c>
      <c r="J55" s="12"/>
      <c r="K55" s="15">
        <f t="shared" si="17"/>
        <v>79.8266666666667</v>
      </c>
      <c r="L55" s="17">
        <v>2</v>
      </c>
      <c r="M55" s="17" t="s">
        <v>19</v>
      </c>
    </row>
    <row r="56" s="2" customFormat="1" customHeight="1" spans="1:13">
      <c r="A56" s="12" t="s">
        <v>40</v>
      </c>
      <c r="B56" s="12" t="s">
        <v>83</v>
      </c>
      <c r="C56" s="12" t="s">
        <v>24</v>
      </c>
      <c r="D56" s="12">
        <v>1014</v>
      </c>
      <c r="E56" s="12">
        <v>1</v>
      </c>
      <c r="F56" s="12" t="s">
        <v>86</v>
      </c>
      <c r="G56" s="12">
        <v>123.99</v>
      </c>
      <c r="H56" s="12">
        <v>114</v>
      </c>
      <c r="I56" s="12">
        <f t="shared" si="16"/>
        <v>237.99</v>
      </c>
      <c r="J56" s="12"/>
      <c r="K56" s="15">
        <f t="shared" si="17"/>
        <v>79.33</v>
      </c>
      <c r="L56" s="17">
        <v>3</v>
      </c>
      <c r="M56" s="17" t="s">
        <v>19</v>
      </c>
    </row>
    <row r="57" s="2" customFormat="1" customHeight="1" spans="1:13">
      <c r="A57" s="12" t="s">
        <v>87</v>
      </c>
      <c r="B57" s="12" t="s">
        <v>88</v>
      </c>
      <c r="C57" s="12" t="s">
        <v>89</v>
      </c>
      <c r="D57" s="12">
        <v>1015</v>
      </c>
      <c r="E57" s="12">
        <v>1</v>
      </c>
      <c r="F57" s="12" t="s">
        <v>90</v>
      </c>
      <c r="G57" s="12">
        <v>115.29</v>
      </c>
      <c r="H57" s="12">
        <v>107</v>
      </c>
      <c r="I57" s="12">
        <f t="shared" ref="I57:I59" si="18">G57+H57</f>
        <v>222.29</v>
      </c>
      <c r="J57" s="12"/>
      <c r="K57" s="15">
        <f t="shared" ref="K57:K59" si="19">I57/3+J57</f>
        <v>74.0966666666667</v>
      </c>
      <c r="L57" s="17">
        <v>1</v>
      </c>
      <c r="M57" s="17" t="s">
        <v>19</v>
      </c>
    </row>
    <row r="58" s="2" customFormat="1" customHeight="1" spans="1:13">
      <c r="A58" s="12" t="s">
        <v>87</v>
      </c>
      <c r="B58" s="12" t="s">
        <v>88</v>
      </c>
      <c r="C58" s="12" t="s">
        <v>89</v>
      </c>
      <c r="D58" s="12">
        <v>1015</v>
      </c>
      <c r="E58" s="12">
        <v>1</v>
      </c>
      <c r="F58" s="12" t="s">
        <v>91</v>
      </c>
      <c r="G58" s="12">
        <v>113.09</v>
      </c>
      <c r="H58" s="12">
        <v>104</v>
      </c>
      <c r="I58" s="12">
        <f t="shared" si="18"/>
        <v>217.09</v>
      </c>
      <c r="J58" s="12"/>
      <c r="K58" s="15">
        <f t="shared" si="19"/>
        <v>72.3633333333333</v>
      </c>
      <c r="L58" s="17">
        <v>2</v>
      </c>
      <c r="M58" s="17" t="s">
        <v>19</v>
      </c>
    </row>
    <row r="59" s="2" customFormat="1" customHeight="1" spans="1:13">
      <c r="A59" s="12" t="s">
        <v>87</v>
      </c>
      <c r="B59" s="12" t="s">
        <v>88</v>
      </c>
      <c r="C59" s="12" t="s">
        <v>89</v>
      </c>
      <c r="D59" s="12">
        <v>1015</v>
      </c>
      <c r="E59" s="12">
        <v>1</v>
      </c>
      <c r="F59" s="12" t="s">
        <v>92</v>
      </c>
      <c r="G59" s="12">
        <v>107.23</v>
      </c>
      <c r="H59" s="12">
        <v>93</v>
      </c>
      <c r="I59" s="12">
        <f t="shared" si="18"/>
        <v>200.23</v>
      </c>
      <c r="J59" s="12">
        <v>5</v>
      </c>
      <c r="K59" s="15">
        <f t="shared" si="19"/>
        <v>71.7433333333333</v>
      </c>
      <c r="L59" s="17">
        <v>3</v>
      </c>
      <c r="M59" s="17" t="s">
        <v>19</v>
      </c>
    </row>
    <row r="60" s="2" customFormat="1" customHeight="1" spans="1:13">
      <c r="A60" s="12" t="s">
        <v>87</v>
      </c>
      <c r="B60" s="12" t="s">
        <v>93</v>
      </c>
      <c r="C60" s="12" t="s">
        <v>89</v>
      </c>
      <c r="D60" s="12">
        <v>1016</v>
      </c>
      <c r="E60" s="12">
        <v>1</v>
      </c>
      <c r="F60" s="12" t="s">
        <v>94</v>
      </c>
      <c r="G60" s="12">
        <v>127.07</v>
      </c>
      <c r="H60" s="12">
        <v>119</v>
      </c>
      <c r="I60" s="12">
        <f t="shared" ref="I60:I62" si="20">G60+H60</f>
        <v>246.07</v>
      </c>
      <c r="J60" s="12"/>
      <c r="K60" s="15">
        <f t="shared" ref="K60:K62" si="21">I60/3+J60</f>
        <v>82.0233333333333</v>
      </c>
      <c r="L60" s="17">
        <v>1</v>
      </c>
      <c r="M60" s="17" t="s">
        <v>19</v>
      </c>
    </row>
    <row r="61" s="2" customFormat="1" customHeight="1" spans="1:13">
      <c r="A61" s="12" t="s">
        <v>87</v>
      </c>
      <c r="B61" s="12" t="s">
        <v>93</v>
      </c>
      <c r="C61" s="12" t="s">
        <v>89</v>
      </c>
      <c r="D61" s="12">
        <v>1016</v>
      </c>
      <c r="E61" s="12">
        <v>1</v>
      </c>
      <c r="F61" s="12" t="s">
        <v>95</v>
      </c>
      <c r="G61" s="12">
        <v>122.47</v>
      </c>
      <c r="H61" s="12">
        <v>121</v>
      </c>
      <c r="I61" s="12">
        <f t="shared" si="20"/>
        <v>243.47</v>
      </c>
      <c r="J61" s="12"/>
      <c r="K61" s="15">
        <f t="shared" si="21"/>
        <v>81.1566666666667</v>
      </c>
      <c r="L61" s="17">
        <v>2</v>
      </c>
      <c r="M61" s="17" t="s">
        <v>19</v>
      </c>
    </row>
    <row r="62" s="2" customFormat="1" customHeight="1" spans="1:13">
      <c r="A62" s="12" t="s">
        <v>87</v>
      </c>
      <c r="B62" s="12" t="s">
        <v>93</v>
      </c>
      <c r="C62" s="12" t="s">
        <v>89</v>
      </c>
      <c r="D62" s="12">
        <v>1016</v>
      </c>
      <c r="E62" s="12">
        <v>1</v>
      </c>
      <c r="F62" s="12" t="s">
        <v>96</v>
      </c>
      <c r="G62" s="12">
        <v>113.51</v>
      </c>
      <c r="H62" s="12">
        <v>127</v>
      </c>
      <c r="I62" s="12">
        <f t="shared" si="20"/>
        <v>240.51</v>
      </c>
      <c r="J62" s="12"/>
      <c r="K62" s="15">
        <f t="shared" si="21"/>
        <v>80.17</v>
      </c>
      <c r="L62" s="17">
        <v>3</v>
      </c>
      <c r="M62" s="17" t="s">
        <v>19</v>
      </c>
    </row>
    <row r="63" s="2" customFormat="1" customHeight="1" spans="1:13">
      <c r="A63" s="12" t="s">
        <v>97</v>
      </c>
      <c r="B63" s="12" t="s">
        <v>98</v>
      </c>
      <c r="C63" s="12" t="s">
        <v>24</v>
      </c>
      <c r="D63" s="12">
        <v>1017</v>
      </c>
      <c r="E63" s="12">
        <v>1</v>
      </c>
      <c r="F63" s="12" t="s">
        <v>99</v>
      </c>
      <c r="G63" s="12">
        <v>129.32</v>
      </c>
      <c r="H63" s="12">
        <v>109</v>
      </c>
      <c r="I63" s="12">
        <f t="shared" ref="I63:I126" si="22">G63+H63</f>
        <v>238.32</v>
      </c>
      <c r="J63" s="12">
        <v>5</v>
      </c>
      <c r="K63" s="15">
        <f t="shared" ref="K63:K126" si="23">I63/3+J63</f>
        <v>84.44</v>
      </c>
      <c r="L63" s="17">
        <v>1</v>
      </c>
      <c r="M63" s="17" t="s">
        <v>19</v>
      </c>
    </row>
    <row r="64" s="2" customFormat="1" customHeight="1" spans="1:13">
      <c r="A64" s="12" t="s">
        <v>97</v>
      </c>
      <c r="B64" s="12" t="s">
        <v>98</v>
      </c>
      <c r="C64" s="12" t="s">
        <v>24</v>
      </c>
      <c r="D64" s="12">
        <v>1017</v>
      </c>
      <c r="E64" s="12">
        <v>1</v>
      </c>
      <c r="F64" s="12" t="s">
        <v>100</v>
      </c>
      <c r="G64" s="12">
        <v>131.07</v>
      </c>
      <c r="H64" s="12">
        <v>118</v>
      </c>
      <c r="I64" s="12">
        <f t="shared" si="22"/>
        <v>249.07</v>
      </c>
      <c r="J64" s="12"/>
      <c r="K64" s="15">
        <f t="shared" si="23"/>
        <v>83.0233333333333</v>
      </c>
      <c r="L64" s="17">
        <v>2</v>
      </c>
      <c r="M64" s="17" t="s">
        <v>19</v>
      </c>
    </row>
    <row r="65" s="2" customFormat="1" customHeight="1" spans="1:13">
      <c r="A65" s="12" t="s">
        <v>97</v>
      </c>
      <c r="B65" s="12" t="s">
        <v>98</v>
      </c>
      <c r="C65" s="12" t="s">
        <v>24</v>
      </c>
      <c r="D65" s="12">
        <v>1017</v>
      </c>
      <c r="E65" s="12">
        <v>1</v>
      </c>
      <c r="F65" s="12" t="s">
        <v>101</v>
      </c>
      <c r="G65" s="12">
        <v>120.61</v>
      </c>
      <c r="H65" s="12">
        <v>128</v>
      </c>
      <c r="I65" s="12">
        <f t="shared" si="22"/>
        <v>248.61</v>
      </c>
      <c r="J65" s="12"/>
      <c r="K65" s="15">
        <f t="shared" si="23"/>
        <v>82.87</v>
      </c>
      <c r="L65" s="17">
        <v>3</v>
      </c>
      <c r="M65" s="17" t="s">
        <v>19</v>
      </c>
    </row>
    <row r="66" s="2" customFormat="1" customHeight="1" spans="1:13">
      <c r="A66" s="12" t="s">
        <v>97</v>
      </c>
      <c r="B66" s="12" t="s">
        <v>98</v>
      </c>
      <c r="C66" s="12" t="s">
        <v>24</v>
      </c>
      <c r="D66" s="12">
        <v>1018</v>
      </c>
      <c r="E66" s="12">
        <v>1</v>
      </c>
      <c r="F66" s="12" t="s">
        <v>102</v>
      </c>
      <c r="G66" s="12">
        <v>128.19</v>
      </c>
      <c r="H66" s="12">
        <v>114</v>
      </c>
      <c r="I66" s="12">
        <f t="shared" si="22"/>
        <v>242.19</v>
      </c>
      <c r="J66" s="12">
        <v>5</v>
      </c>
      <c r="K66" s="15">
        <f t="shared" si="23"/>
        <v>85.73</v>
      </c>
      <c r="L66" s="17">
        <v>1</v>
      </c>
      <c r="M66" s="17" t="s">
        <v>19</v>
      </c>
    </row>
    <row r="67" s="2" customFormat="1" customHeight="1" spans="1:13">
      <c r="A67" s="12" t="s">
        <v>97</v>
      </c>
      <c r="B67" s="12" t="s">
        <v>98</v>
      </c>
      <c r="C67" s="12" t="s">
        <v>24</v>
      </c>
      <c r="D67" s="12">
        <v>1018</v>
      </c>
      <c r="E67" s="12">
        <v>1</v>
      </c>
      <c r="F67" s="12" t="s">
        <v>103</v>
      </c>
      <c r="G67" s="12">
        <v>123.48</v>
      </c>
      <c r="H67" s="12">
        <v>113</v>
      </c>
      <c r="I67" s="12">
        <f t="shared" si="22"/>
        <v>236.48</v>
      </c>
      <c r="J67" s="12">
        <v>5</v>
      </c>
      <c r="K67" s="15">
        <f t="shared" si="23"/>
        <v>83.8266666666667</v>
      </c>
      <c r="L67" s="17">
        <v>2</v>
      </c>
      <c r="M67" s="17" t="s">
        <v>19</v>
      </c>
    </row>
    <row r="68" s="2" customFormat="1" customHeight="1" spans="1:13">
      <c r="A68" s="12" t="s">
        <v>97</v>
      </c>
      <c r="B68" s="12" t="s">
        <v>98</v>
      </c>
      <c r="C68" s="12" t="s">
        <v>24</v>
      </c>
      <c r="D68" s="12">
        <v>1018</v>
      </c>
      <c r="E68" s="12">
        <v>1</v>
      </c>
      <c r="F68" s="12" t="s">
        <v>104</v>
      </c>
      <c r="G68" s="12">
        <v>135.89</v>
      </c>
      <c r="H68" s="12">
        <v>113</v>
      </c>
      <c r="I68" s="12">
        <f t="shared" si="22"/>
        <v>248.89</v>
      </c>
      <c r="J68" s="12"/>
      <c r="K68" s="15">
        <f t="shared" si="23"/>
        <v>82.9633333333333</v>
      </c>
      <c r="L68" s="17">
        <v>3</v>
      </c>
      <c r="M68" s="17" t="s">
        <v>19</v>
      </c>
    </row>
    <row r="69" s="2" customFormat="1" customHeight="1" spans="1:13">
      <c r="A69" s="12" t="s">
        <v>105</v>
      </c>
      <c r="B69" s="12" t="s">
        <v>106</v>
      </c>
      <c r="C69" s="12" t="s">
        <v>107</v>
      </c>
      <c r="D69" s="12">
        <v>1019</v>
      </c>
      <c r="E69" s="12">
        <v>1</v>
      </c>
      <c r="F69" s="12" t="s">
        <v>108</v>
      </c>
      <c r="G69" s="12">
        <v>114.93</v>
      </c>
      <c r="H69" s="12">
        <v>84.33</v>
      </c>
      <c r="I69" s="12">
        <f t="shared" si="22"/>
        <v>199.26</v>
      </c>
      <c r="J69" s="12"/>
      <c r="K69" s="15">
        <f t="shared" si="23"/>
        <v>66.42</v>
      </c>
      <c r="L69" s="17">
        <v>1</v>
      </c>
      <c r="M69" s="17" t="s">
        <v>19</v>
      </c>
    </row>
    <row r="70" s="2" customFormat="1" customHeight="1" spans="1:13">
      <c r="A70" s="12" t="s">
        <v>105</v>
      </c>
      <c r="B70" s="12" t="s">
        <v>106</v>
      </c>
      <c r="C70" s="12" t="s">
        <v>107</v>
      </c>
      <c r="D70" s="12">
        <v>1019</v>
      </c>
      <c r="E70" s="12">
        <v>1</v>
      </c>
      <c r="F70" s="12" t="s">
        <v>109</v>
      </c>
      <c r="G70" s="12">
        <v>106.49</v>
      </c>
      <c r="H70" s="12">
        <v>72.33</v>
      </c>
      <c r="I70" s="12">
        <f t="shared" si="22"/>
        <v>178.82</v>
      </c>
      <c r="J70" s="12">
        <v>5</v>
      </c>
      <c r="K70" s="15">
        <f t="shared" si="23"/>
        <v>64.6066666666667</v>
      </c>
      <c r="L70" s="17">
        <v>2</v>
      </c>
      <c r="M70" s="17" t="s">
        <v>19</v>
      </c>
    </row>
    <row r="71" s="2" customFormat="1" customHeight="1" spans="1:13">
      <c r="A71" s="12" t="s">
        <v>105</v>
      </c>
      <c r="B71" s="12" t="s">
        <v>106</v>
      </c>
      <c r="C71" s="12" t="s">
        <v>107</v>
      </c>
      <c r="D71" s="12">
        <v>1019</v>
      </c>
      <c r="E71" s="12">
        <v>1</v>
      </c>
      <c r="F71" s="12" t="s">
        <v>110</v>
      </c>
      <c r="G71" s="12">
        <v>115.08</v>
      </c>
      <c r="H71" s="12">
        <v>70.05</v>
      </c>
      <c r="I71" s="12">
        <f t="shared" si="22"/>
        <v>185.13</v>
      </c>
      <c r="J71" s="12"/>
      <c r="K71" s="15">
        <f t="shared" si="23"/>
        <v>61.71</v>
      </c>
      <c r="L71" s="17">
        <v>3</v>
      </c>
      <c r="M71" s="17" t="s">
        <v>19</v>
      </c>
    </row>
    <row r="72" s="2" customFormat="1" customHeight="1" spans="1:13">
      <c r="A72" s="12" t="s">
        <v>111</v>
      </c>
      <c r="B72" s="12" t="s">
        <v>112</v>
      </c>
      <c r="C72" s="12" t="s">
        <v>113</v>
      </c>
      <c r="D72" s="12">
        <v>1020</v>
      </c>
      <c r="E72" s="12">
        <v>1</v>
      </c>
      <c r="F72" s="12" t="s">
        <v>114</v>
      </c>
      <c r="G72" s="12">
        <v>122.35</v>
      </c>
      <c r="H72" s="12">
        <v>107</v>
      </c>
      <c r="I72" s="12">
        <f t="shared" si="22"/>
        <v>229.35</v>
      </c>
      <c r="J72" s="12">
        <v>5</v>
      </c>
      <c r="K72" s="15">
        <f t="shared" si="23"/>
        <v>81.45</v>
      </c>
      <c r="L72" s="17">
        <v>1</v>
      </c>
      <c r="M72" s="17" t="s">
        <v>19</v>
      </c>
    </row>
    <row r="73" s="2" customFormat="1" customHeight="1" spans="1:13">
      <c r="A73" s="12" t="s">
        <v>111</v>
      </c>
      <c r="B73" s="12" t="s">
        <v>112</v>
      </c>
      <c r="C73" s="12" t="s">
        <v>113</v>
      </c>
      <c r="D73" s="12">
        <v>1020</v>
      </c>
      <c r="E73" s="12">
        <v>1</v>
      </c>
      <c r="F73" s="12" t="s">
        <v>115</v>
      </c>
      <c r="G73" s="12">
        <v>131.64</v>
      </c>
      <c r="H73" s="12">
        <v>110</v>
      </c>
      <c r="I73" s="12">
        <f t="shared" si="22"/>
        <v>241.64</v>
      </c>
      <c r="J73" s="12"/>
      <c r="K73" s="15">
        <f t="shared" si="23"/>
        <v>80.5466666666667</v>
      </c>
      <c r="L73" s="17">
        <v>2</v>
      </c>
      <c r="M73" s="17" t="s">
        <v>19</v>
      </c>
    </row>
    <row r="74" s="2" customFormat="1" customHeight="1" spans="1:13">
      <c r="A74" s="12" t="s">
        <v>111</v>
      </c>
      <c r="B74" s="12" t="s">
        <v>112</v>
      </c>
      <c r="C74" s="12" t="s">
        <v>113</v>
      </c>
      <c r="D74" s="12">
        <v>1020</v>
      </c>
      <c r="E74" s="12">
        <v>1</v>
      </c>
      <c r="F74" s="12" t="s">
        <v>116</v>
      </c>
      <c r="G74" s="12">
        <v>134.66</v>
      </c>
      <c r="H74" s="12">
        <v>106</v>
      </c>
      <c r="I74" s="12">
        <f t="shared" si="22"/>
        <v>240.66</v>
      </c>
      <c r="J74" s="12"/>
      <c r="K74" s="15">
        <f t="shared" si="23"/>
        <v>80.22</v>
      </c>
      <c r="L74" s="17">
        <v>3</v>
      </c>
      <c r="M74" s="17" t="s">
        <v>19</v>
      </c>
    </row>
    <row r="75" s="2" customFormat="1" customHeight="1" spans="1:13">
      <c r="A75" s="12" t="s">
        <v>111</v>
      </c>
      <c r="B75" s="12" t="s">
        <v>112</v>
      </c>
      <c r="C75" s="12" t="s">
        <v>117</v>
      </c>
      <c r="D75" s="12">
        <v>1021</v>
      </c>
      <c r="E75" s="12">
        <v>1</v>
      </c>
      <c r="F75" s="12" t="s">
        <v>118</v>
      </c>
      <c r="G75" s="12">
        <v>128.75</v>
      </c>
      <c r="H75" s="12">
        <v>118</v>
      </c>
      <c r="I75" s="12">
        <f t="shared" si="22"/>
        <v>246.75</v>
      </c>
      <c r="J75" s="12"/>
      <c r="K75" s="15">
        <f t="shared" si="23"/>
        <v>82.25</v>
      </c>
      <c r="L75" s="17">
        <v>1</v>
      </c>
      <c r="M75" s="17" t="s">
        <v>19</v>
      </c>
    </row>
    <row r="76" s="2" customFormat="1" customHeight="1" spans="1:13">
      <c r="A76" s="12" t="s">
        <v>111</v>
      </c>
      <c r="B76" s="12" t="s">
        <v>112</v>
      </c>
      <c r="C76" s="12" t="s">
        <v>117</v>
      </c>
      <c r="D76" s="12">
        <v>1021</v>
      </c>
      <c r="E76" s="12">
        <v>1</v>
      </c>
      <c r="F76" s="12" t="s">
        <v>119</v>
      </c>
      <c r="G76" s="12">
        <v>116.34</v>
      </c>
      <c r="H76" s="12">
        <v>109</v>
      </c>
      <c r="I76" s="12">
        <f t="shared" si="22"/>
        <v>225.34</v>
      </c>
      <c r="J76" s="12">
        <v>5</v>
      </c>
      <c r="K76" s="15">
        <f t="shared" si="23"/>
        <v>80.1133333333333</v>
      </c>
      <c r="L76" s="17">
        <v>2</v>
      </c>
      <c r="M76" s="17" t="s">
        <v>19</v>
      </c>
    </row>
    <row r="77" s="2" customFormat="1" customHeight="1" spans="1:13">
      <c r="A77" s="12" t="s">
        <v>111</v>
      </c>
      <c r="B77" s="12" t="s">
        <v>112</v>
      </c>
      <c r="C77" s="12" t="s">
        <v>117</v>
      </c>
      <c r="D77" s="12">
        <v>1021</v>
      </c>
      <c r="E77" s="12">
        <v>1</v>
      </c>
      <c r="F77" s="12" t="s">
        <v>120</v>
      </c>
      <c r="G77" s="12">
        <v>124.95</v>
      </c>
      <c r="H77" s="12">
        <v>114</v>
      </c>
      <c r="I77" s="12">
        <f t="shared" si="22"/>
        <v>238.95</v>
      </c>
      <c r="J77" s="12"/>
      <c r="K77" s="15">
        <f t="shared" si="23"/>
        <v>79.65</v>
      </c>
      <c r="L77" s="17">
        <v>3</v>
      </c>
      <c r="M77" s="17" t="s">
        <v>19</v>
      </c>
    </row>
    <row r="78" s="2" customFormat="1" customHeight="1" spans="1:13">
      <c r="A78" s="12" t="s">
        <v>121</v>
      </c>
      <c r="B78" s="12" t="s">
        <v>122</v>
      </c>
      <c r="C78" s="12" t="s">
        <v>24</v>
      </c>
      <c r="D78" s="12">
        <v>1022</v>
      </c>
      <c r="E78" s="12">
        <v>1</v>
      </c>
      <c r="F78" s="12" t="s">
        <v>123</v>
      </c>
      <c r="G78" s="12">
        <v>131.81</v>
      </c>
      <c r="H78" s="12">
        <v>119</v>
      </c>
      <c r="I78" s="12">
        <f t="shared" si="22"/>
        <v>250.81</v>
      </c>
      <c r="J78" s="12"/>
      <c r="K78" s="15">
        <f t="shared" si="23"/>
        <v>83.6033333333333</v>
      </c>
      <c r="L78" s="17">
        <v>1</v>
      </c>
      <c r="M78" s="17" t="s">
        <v>19</v>
      </c>
    </row>
    <row r="79" s="2" customFormat="1" customHeight="1" spans="1:13">
      <c r="A79" s="12" t="s">
        <v>121</v>
      </c>
      <c r="B79" s="12" t="s">
        <v>122</v>
      </c>
      <c r="C79" s="12" t="s">
        <v>24</v>
      </c>
      <c r="D79" s="12">
        <v>1022</v>
      </c>
      <c r="E79" s="12">
        <v>1</v>
      </c>
      <c r="F79" s="12" t="s">
        <v>124</v>
      </c>
      <c r="G79" s="12">
        <v>126.64</v>
      </c>
      <c r="H79" s="12">
        <v>121</v>
      </c>
      <c r="I79" s="12">
        <f t="shared" si="22"/>
        <v>247.64</v>
      </c>
      <c r="J79" s="12"/>
      <c r="K79" s="15">
        <f t="shared" si="23"/>
        <v>82.5466666666667</v>
      </c>
      <c r="L79" s="17">
        <v>2</v>
      </c>
      <c r="M79" s="17" t="s">
        <v>19</v>
      </c>
    </row>
    <row r="80" s="2" customFormat="1" customHeight="1" spans="1:13">
      <c r="A80" s="12" t="s">
        <v>121</v>
      </c>
      <c r="B80" s="12" t="s">
        <v>122</v>
      </c>
      <c r="C80" s="12" t="s">
        <v>24</v>
      </c>
      <c r="D80" s="12">
        <v>1022</v>
      </c>
      <c r="E80" s="12">
        <v>1</v>
      </c>
      <c r="F80" s="12" t="s">
        <v>125</v>
      </c>
      <c r="G80" s="12">
        <v>126.41</v>
      </c>
      <c r="H80" s="12">
        <v>108</v>
      </c>
      <c r="I80" s="12">
        <f t="shared" si="22"/>
        <v>234.41</v>
      </c>
      <c r="J80" s="12"/>
      <c r="K80" s="15">
        <f t="shared" si="23"/>
        <v>78.1366666666667</v>
      </c>
      <c r="L80" s="17">
        <v>3</v>
      </c>
      <c r="M80" s="17" t="s">
        <v>19</v>
      </c>
    </row>
    <row r="81" s="2" customFormat="1" customHeight="1" spans="1:13">
      <c r="A81" s="12" t="s">
        <v>126</v>
      </c>
      <c r="B81" s="12" t="s">
        <v>127</v>
      </c>
      <c r="C81" s="12" t="s">
        <v>128</v>
      </c>
      <c r="D81" s="12">
        <v>1023</v>
      </c>
      <c r="E81" s="12">
        <v>1</v>
      </c>
      <c r="F81" s="12" t="s">
        <v>129</v>
      </c>
      <c r="G81" s="12">
        <v>138.27</v>
      </c>
      <c r="H81" s="12">
        <v>110</v>
      </c>
      <c r="I81" s="12">
        <f t="shared" si="22"/>
        <v>248.27</v>
      </c>
      <c r="J81" s="12"/>
      <c r="K81" s="15">
        <f t="shared" si="23"/>
        <v>82.7566666666667</v>
      </c>
      <c r="L81" s="17">
        <v>1</v>
      </c>
      <c r="M81" s="17" t="s">
        <v>19</v>
      </c>
    </row>
    <row r="82" s="2" customFormat="1" customHeight="1" spans="1:13">
      <c r="A82" s="12" t="s">
        <v>126</v>
      </c>
      <c r="B82" s="12" t="s">
        <v>127</v>
      </c>
      <c r="C82" s="12" t="s">
        <v>128</v>
      </c>
      <c r="D82" s="12">
        <v>1023</v>
      </c>
      <c r="E82" s="12">
        <v>1</v>
      </c>
      <c r="F82" s="12" t="s">
        <v>130</v>
      </c>
      <c r="G82" s="12">
        <v>127.73</v>
      </c>
      <c r="H82" s="12">
        <v>120</v>
      </c>
      <c r="I82" s="12">
        <f t="shared" si="22"/>
        <v>247.73</v>
      </c>
      <c r="J82" s="12"/>
      <c r="K82" s="15">
        <f t="shared" si="23"/>
        <v>82.5766666666667</v>
      </c>
      <c r="L82" s="17">
        <v>2</v>
      </c>
      <c r="M82" s="17" t="s">
        <v>19</v>
      </c>
    </row>
    <row r="83" s="2" customFormat="1" customHeight="1" spans="1:13">
      <c r="A83" s="12" t="s">
        <v>126</v>
      </c>
      <c r="B83" s="12" t="s">
        <v>127</v>
      </c>
      <c r="C83" s="12" t="s">
        <v>128</v>
      </c>
      <c r="D83" s="12">
        <v>1023</v>
      </c>
      <c r="E83" s="12">
        <v>1</v>
      </c>
      <c r="F83" s="12" t="s">
        <v>131</v>
      </c>
      <c r="G83" s="12">
        <v>129.64</v>
      </c>
      <c r="H83" s="12">
        <v>113</v>
      </c>
      <c r="I83" s="12">
        <f t="shared" si="22"/>
        <v>242.64</v>
      </c>
      <c r="J83" s="12"/>
      <c r="K83" s="15">
        <f t="shared" si="23"/>
        <v>80.88</v>
      </c>
      <c r="L83" s="17">
        <v>4</v>
      </c>
      <c r="M83" s="17" t="s">
        <v>54</v>
      </c>
    </row>
    <row r="84" s="2" customFormat="1" customHeight="1" spans="1:13">
      <c r="A84" s="12" t="s">
        <v>132</v>
      </c>
      <c r="B84" s="12" t="s">
        <v>133</v>
      </c>
      <c r="C84" s="12" t="s">
        <v>134</v>
      </c>
      <c r="D84" s="12">
        <v>1024</v>
      </c>
      <c r="E84" s="12">
        <v>3</v>
      </c>
      <c r="F84" s="12" t="s">
        <v>135</v>
      </c>
      <c r="G84" s="12">
        <v>110.9</v>
      </c>
      <c r="H84" s="12">
        <v>108</v>
      </c>
      <c r="I84" s="12">
        <f t="shared" si="22"/>
        <v>218.9</v>
      </c>
      <c r="J84" s="12"/>
      <c r="K84" s="15">
        <f t="shared" si="23"/>
        <v>72.9666666666667</v>
      </c>
      <c r="L84" s="17">
        <v>1</v>
      </c>
      <c r="M84" s="17" t="s">
        <v>19</v>
      </c>
    </row>
    <row r="85" s="2" customFormat="1" customHeight="1" spans="1:13">
      <c r="A85" s="12" t="s">
        <v>132</v>
      </c>
      <c r="B85" s="12" t="s">
        <v>133</v>
      </c>
      <c r="C85" s="12" t="s">
        <v>134</v>
      </c>
      <c r="D85" s="12">
        <v>1024</v>
      </c>
      <c r="E85" s="12">
        <v>3</v>
      </c>
      <c r="F85" s="12" t="s">
        <v>136</v>
      </c>
      <c r="G85" s="12">
        <v>116.3</v>
      </c>
      <c r="H85" s="12">
        <v>100</v>
      </c>
      <c r="I85" s="12">
        <f t="shared" si="22"/>
        <v>216.3</v>
      </c>
      <c r="J85" s="12"/>
      <c r="K85" s="15">
        <f t="shared" si="23"/>
        <v>72.1</v>
      </c>
      <c r="L85" s="17">
        <v>2</v>
      </c>
      <c r="M85" s="17" t="s">
        <v>19</v>
      </c>
    </row>
    <row r="86" s="2" customFormat="1" customHeight="1" spans="1:13">
      <c r="A86" s="12" t="s">
        <v>132</v>
      </c>
      <c r="B86" s="12" t="s">
        <v>133</v>
      </c>
      <c r="C86" s="12" t="s">
        <v>134</v>
      </c>
      <c r="D86" s="12">
        <v>1024</v>
      </c>
      <c r="E86" s="12">
        <v>3</v>
      </c>
      <c r="F86" s="12" t="s">
        <v>137</v>
      </c>
      <c r="G86" s="12">
        <v>105.31</v>
      </c>
      <c r="H86" s="12">
        <v>108</v>
      </c>
      <c r="I86" s="12">
        <f t="shared" si="22"/>
        <v>213.31</v>
      </c>
      <c r="J86" s="12"/>
      <c r="K86" s="15">
        <f t="shared" si="23"/>
        <v>71.1033333333333</v>
      </c>
      <c r="L86" s="17">
        <v>3</v>
      </c>
      <c r="M86" s="17" t="s">
        <v>19</v>
      </c>
    </row>
    <row r="87" s="2" customFormat="1" customHeight="1" spans="1:13">
      <c r="A87" s="12" t="s">
        <v>132</v>
      </c>
      <c r="B87" s="12" t="s">
        <v>133</v>
      </c>
      <c r="C87" s="12" t="s">
        <v>134</v>
      </c>
      <c r="D87" s="12">
        <v>1024</v>
      </c>
      <c r="E87" s="12">
        <v>3</v>
      </c>
      <c r="F87" s="12" t="s">
        <v>138</v>
      </c>
      <c r="G87" s="12">
        <v>111.43</v>
      </c>
      <c r="H87" s="12">
        <v>101</v>
      </c>
      <c r="I87" s="12">
        <f t="shared" si="22"/>
        <v>212.43</v>
      </c>
      <c r="J87" s="12"/>
      <c r="K87" s="15">
        <f t="shared" si="23"/>
        <v>70.81</v>
      </c>
      <c r="L87" s="17">
        <v>5</v>
      </c>
      <c r="M87" s="17" t="s">
        <v>19</v>
      </c>
    </row>
    <row r="88" s="2" customFormat="1" customHeight="1" spans="1:13">
      <c r="A88" s="12" t="s">
        <v>132</v>
      </c>
      <c r="B88" s="12" t="s">
        <v>133</v>
      </c>
      <c r="C88" s="12" t="s">
        <v>134</v>
      </c>
      <c r="D88" s="12">
        <v>1024</v>
      </c>
      <c r="E88" s="12">
        <v>3</v>
      </c>
      <c r="F88" s="12" t="s">
        <v>139</v>
      </c>
      <c r="G88" s="12">
        <v>103.17</v>
      </c>
      <c r="H88" s="12">
        <v>109</v>
      </c>
      <c r="I88" s="12">
        <f t="shared" si="22"/>
        <v>212.17</v>
      </c>
      <c r="J88" s="12"/>
      <c r="K88" s="15">
        <f t="shared" si="23"/>
        <v>70.7233333333333</v>
      </c>
      <c r="L88" s="17">
        <v>6</v>
      </c>
      <c r="M88" s="17" t="s">
        <v>19</v>
      </c>
    </row>
    <row r="89" s="2" customFormat="1" customHeight="1" spans="1:13">
      <c r="A89" s="12" t="s">
        <v>132</v>
      </c>
      <c r="B89" s="12" t="s">
        <v>133</v>
      </c>
      <c r="C89" s="12" t="s">
        <v>134</v>
      </c>
      <c r="D89" s="12">
        <v>1024</v>
      </c>
      <c r="E89" s="12">
        <v>3</v>
      </c>
      <c r="F89" s="12" t="s">
        <v>140</v>
      </c>
      <c r="G89" s="12">
        <v>111.69</v>
      </c>
      <c r="H89" s="12">
        <v>100</v>
      </c>
      <c r="I89" s="12">
        <f t="shared" si="22"/>
        <v>211.69</v>
      </c>
      <c r="J89" s="12"/>
      <c r="K89" s="15">
        <f t="shared" si="23"/>
        <v>70.5633333333333</v>
      </c>
      <c r="L89" s="17">
        <v>7</v>
      </c>
      <c r="M89" s="17" t="s">
        <v>19</v>
      </c>
    </row>
    <row r="90" s="2" customFormat="1" customHeight="1" spans="1:13">
      <c r="A90" s="12" t="s">
        <v>132</v>
      </c>
      <c r="B90" s="12" t="s">
        <v>133</v>
      </c>
      <c r="C90" s="12" t="s">
        <v>134</v>
      </c>
      <c r="D90" s="12">
        <v>1024</v>
      </c>
      <c r="E90" s="12">
        <v>3</v>
      </c>
      <c r="F90" s="12" t="s">
        <v>141</v>
      </c>
      <c r="G90" s="12">
        <v>114.14</v>
      </c>
      <c r="H90" s="12">
        <v>97</v>
      </c>
      <c r="I90" s="12">
        <f t="shared" si="22"/>
        <v>211.14</v>
      </c>
      <c r="J90" s="12"/>
      <c r="K90" s="15">
        <f t="shared" si="23"/>
        <v>70.38</v>
      </c>
      <c r="L90" s="17">
        <v>8</v>
      </c>
      <c r="M90" s="17" t="s">
        <v>19</v>
      </c>
    </row>
    <row r="91" s="2" customFormat="1" customHeight="1" spans="1:13">
      <c r="A91" s="12" t="s">
        <v>132</v>
      </c>
      <c r="B91" s="12" t="s">
        <v>133</v>
      </c>
      <c r="C91" s="12" t="s">
        <v>134</v>
      </c>
      <c r="D91" s="12">
        <v>1024</v>
      </c>
      <c r="E91" s="12">
        <v>3</v>
      </c>
      <c r="F91" s="12" t="s">
        <v>142</v>
      </c>
      <c r="G91" s="12">
        <v>106.99</v>
      </c>
      <c r="H91" s="12">
        <v>102</v>
      </c>
      <c r="I91" s="12">
        <f t="shared" si="22"/>
        <v>208.99</v>
      </c>
      <c r="J91" s="12"/>
      <c r="K91" s="15">
        <f t="shared" si="23"/>
        <v>69.6633333333333</v>
      </c>
      <c r="L91" s="17">
        <v>10</v>
      </c>
      <c r="M91" s="17" t="s">
        <v>54</v>
      </c>
    </row>
    <row r="92" s="2" customFormat="1" customHeight="1" spans="1:13">
      <c r="A92" s="12" t="s">
        <v>132</v>
      </c>
      <c r="B92" s="12" t="s">
        <v>133</v>
      </c>
      <c r="C92" s="12" t="s">
        <v>134</v>
      </c>
      <c r="D92" s="12">
        <v>1024</v>
      </c>
      <c r="E92" s="12">
        <v>3</v>
      </c>
      <c r="F92" s="12" t="s">
        <v>143</v>
      </c>
      <c r="G92" s="12">
        <v>109.8</v>
      </c>
      <c r="H92" s="12">
        <v>99</v>
      </c>
      <c r="I92" s="12">
        <f t="shared" si="22"/>
        <v>208.8</v>
      </c>
      <c r="J92" s="12"/>
      <c r="K92" s="15">
        <f t="shared" si="23"/>
        <v>69.6</v>
      </c>
      <c r="L92" s="17">
        <v>11</v>
      </c>
      <c r="M92" s="17" t="s">
        <v>54</v>
      </c>
    </row>
    <row r="93" s="2" customFormat="1" customHeight="1" spans="1:13">
      <c r="A93" s="12" t="s">
        <v>132</v>
      </c>
      <c r="B93" s="12" t="s">
        <v>133</v>
      </c>
      <c r="C93" s="12" t="s">
        <v>144</v>
      </c>
      <c r="D93" s="12">
        <v>1025</v>
      </c>
      <c r="E93" s="12">
        <v>1</v>
      </c>
      <c r="F93" s="12" t="s">
        <v>145</v>
      </c>
      <c r="G93" s="12">
        <v>133.51</v>
      </c>
      <c r="H93" s="12">
        <v>109</v>
      </c>
      <c r="I93" s="12">
        <f t="shared" si="22"/>
        <v>242.51</v>
      </c>
      <c r="J93" s="12"/>
      <c r="K93" s="15">
        <f t="shared" si="23"/>
        <v>80.8366666666667</v>
      </c>
      <c r="L93" s="17">
        <v>1</v>
      </c>
      <c r="M93" s="17" t="s">
        <v>19</v>
      </c>
    </row>
    <row r="94" s="2" customFormat="1" customHeight="1" spans="1:13">
      <c r="A94" s="12" t="s">
        <v>132</v>
      </c>
      <c r="B94" s="12" t="s">
        <v>133</v>
      </c>
      <c r="C94" s="12" t="s">
        <v>144</v>
      </c>
      <c r="D94" s="12">
        <v>1025</v>
      </c>
      <c r="E94" s="12">
        <v>1</v>
      </c>
      <c r="F94" s="12" t="s">
        <v>146</v>
      </c>
      <c r="G94" s="12">
        <v>128.45</v>
      </c>
      <c r="H94" s="12">
        <v>111</v>
      </c>
      <c r="I94" s="12">
        <f t="shared" si="22"/>
        <v>239.45</v>
      </c>
      <c r="J94" s="12"/>
      <c r="K94" s="15">
        <f t="shared" si="23"/>
        <v>79.8166666666667</v>
      </c>
      <c r="L94" s="17">
        <v>2</v>
      </c>
      <c r="M94" s="17" t="s">
        <v>19</v>
      </c>
    </row>
    <row r="95" s="2" customFormat="1" customHeight="1" spans="1:13">
      <c r="A95" s="12" t="s">
        <v>132</v>
      </c>
      <c r="B95" s="12" t="s">
        <v>133</v>
      </c>
      <c r="C95" s="12" t="s">
        <v>144</v>
      </c>
      <c r="D95" s="12">
        <v>1025</v>
      </c>
      <c r="E95" s="12">
        <v>1</v>
      </c>
      <c r="F95" s="12" t="s">
        <v>147</v>
      </c>
      <c r="G95" s="12">
        <v>132.44</v>
      </c>
      <c r="H95" s="12">
        <v>107</v>
      </c>
      <c r="I95" s="12">
        <f t="shared" si="22"/>
        <v>239.44</v>
      </c>
      <c r="J95" s="12"/>
      <c r="K95" s="15">
        <f t="shared" si="23"/>
        <v>79.8133333333333</v>
      </c>
      <c r="L95" s="17">
        <v>3</v>
      </c>
      <c r="M95" s="17" t="s">
        <v>19</v>
      </c>
    </row>
    <row r="96" s="2" customFormat="1" customHeight="1" spans="1:13">
      <c r="A96" s="12" t="s">
        <v>132</v>
      </c>
      <c r="B96" s="12" t="s">
        <v>133</v>
      </c>
      <c r="C96" s="12" t="s">
        <v>148</v>
      </c>
      <c r="D96" s="12">
        <v>1026</v>
      </c>
      <c r="E96" s="12">
        <v>1</v>
      </c>
      <c r="F96" s="12" t="s">
        <v>149</v>
      </c>
      <c r="G96" s="12">
        <v>131.75</v>
      </c>
      <c r="H96" s="12">
        <v>111</v>
      </c>
      <c r="I96" s="12">
        <f t="shared" si="22"/>
        <v>242.75</v>
      </c>
      <c r="J96" s="12"/>
      <c r="K96" s="15">
        <f t="shared" si="23"/>
        <v>80.9166666666667</v>
      </c>
      <c r="L96" s="17">
        <v>1</v>
      </c>
      <c r="M96" s="17" t="s">
        <v>19</v>
      </c>
    </row>
    <row r="97" s="2" customFormat="1" customHeight="1" spans="1:13">
      <c r="A97" s="12" t="s">
        <v>132</v>
      </c>
      <c r="B97" s="12" t="s">
        <v>133</v>
      </c>
      <c r="C97" s="12" t="s">
        <v>148</v>
      </c>
      <c r="D97" s="12">
        <v>1026</v>
      </c>
      <c r="E97" s="12">
        <v>1</v>
      </c>
      <c r="F97" s="12" t="s">
        <v>150</v>
      </c>
      <c r="G97" s="12">
        <v>125.64</v>
      </c>
      <c r="H97" s="12">
        <v>116</v>
      </c>
      <c r="I97" s="12">
        <f t="shared" si="22"/>
        <v>241.64</v>
      </c>
      <c r="J97" s="12"/>
      <c r="K97" s="15">
        <f t="shared" si="23"/>
        <v>80.5466666666667</v>
      </c>
      <c r="L97" s="17">
        <v>2</v>
      </c>
      <c r="M97" s="17" t="s">
        <v>19</v>
      </c>
    </row>
    <row r="98" s="2" customFormat="1" customHeight="1" spans="1:13">
      <c r="A98" s="12" t="s">
        <v>132</v>
      </c>
      <c r="B98" s="12" t="s">
        <v>133</v>
      </c>
      <c r="C98" s="12" t="s">
        <v>148</v>
      </c>
      <c r="D98" s="12">
        <v>1026</v>
      </c>
      <c r="E98" s="12">
        <v>1</v>
      </c>
      <c r="F98" s="12" t="s">
        <v>151</v>
      </c>
      <c r="G98" s="12">
        <v>119.75</v>
      </c>
      <c r="H98" s="12">
        <v>116</v>
      </c>
      <c r="I98" s="12">
        <f t="shared" si="22"/>
        <v>235.75</v>
      </c>
      <c r="J98" s="12"/>
      <c r="K98" s="15">
        <f t="shared" si="23"/>
        <v>78.5833333333333</v>
      </c>
      <c r="L98" s="17">
        <v>3</v>
      </c>
      <c r="M98" s="17" t="s">
        <v>19</v>
      </c>
    </row>
    <row r="99" s="2" customFormat="1" customHeight="1" spans="1:13">
      <c r="A99" s="12" t="s">
        <v>132</v>
      </c>
      <c r="B99" s="12" t="s">
        <v>133</v>
      </c>
      <c r="C99" s="12" t="s">
        <v>152</v>
      </c>
      <c r="D99" s="12">
        <v>1027</v>
      </c>
      <c r="E99" s="12">
        <v>4</v>
      </c>
      <c r="F99" s="12" t="s">
        <v>153</v>
      </c>
      <c r="G99" s="12">
        <v>126.13</v>
      </c>
      <c r="H99" s="12">
        <v>129</v>
      </c>
      <c r="I99" s="12">
        <f t="shared" si="22"/>
        <v>255.13</v>
      </c>
      <c r="J99" s="12"/>
      <c r="K99" s="15">
        <f t="shared" si="23"/>
        <v>85.0433333333333</v>
      </c>
      <c r="L99" s="17">
        <v>2</v>
      </c>
      <c r="M99" s="17" t="s">
        <v>19</v>
      </c>
    </row>
    <row r="100" s="2" customFormat="1" customHeight="1" spans="1:13">
      <c r="A100" s="12" t="s">
        <v>132</v>
      </c>
      <c r="B100" s="12" t="s">
        <v>133</v>
      </c>
      <c r="C100" s="12" t="s">
        <v>152</v>
      </c>
      <c r="D100" s="12">
        <v>1027</v>
      </c>
      <c r="E100" s="12">
        <v>4</v>
      </c>
      <c r="F100" s="12" t="s">
        <v>154</v>
      </c>
      <c r="G100" s="12">
        <v>134.3</v>
      </c>
      <c r="H100" s="12">
        <v>117</v>
      </c>
      <c r="I100" s="12">
        <f t="shared" si="22"/>
        <v>251.3</v>
      </c>
      <c r="J100" s="12"/>
      <c r="K100" s="15">
        <f t="shared" si="23"/>
        <v>83.7666666666667</v>
      </c>
      <c r="L100" s="17">
        <v>3</v>
      </c>
      <c r="M100" s="17" t="s">
        <v>19</v>
      </c>
    </row>
    <row r="101" s="2" customFormat="1" customHeight="1" spans="1:13">
      <c r="A101" s="12" t="s">
        <v>132</v>
      </c>
      <c r="B101" s="12" t="s">
        <v>133</v>
      </c>
      <c r="C101" s="12" t="s">
        <v>152</v>
      </c>
      <c r="D101" s="12">
        <v>1027</v>
      </c>
      <c r="E101" s="12">
        <v>4</v>
      </c>
      <c r="F101" s="12" t="s">
        <v>155</v>
      </c>
      <c r="G101" s="12">
        <v>134.03</v>
      </c>
      <c r="H101" s="12">
        <v>116</v>
      </c>
      <c r="I101" s="12">
        <f t="shared" si="22"/>
        <v>250.03</v>
      </c>
      <c r="J101" s="12"/>
      <c r="K101" s="15">
        <f t="shared" si="23"/>
        <v>83.3433333333333</v>
      </c>
      <c r="L101" s="17">
        <v>4</v>
      </c>
      <c r="M101" s="17" t="s">
        <v>19</v>
      </c>
    </row>
    <row r="102" s="2" customFormat="1" customHeight="1" spans="1:13">
      <c r="A102" s="12" t="s">
        <v>132</v>
      </c>
      <c r="B102" s="12" t="s">
        <v>133</v>
      </c>
      <c r="C102" s="12" t="s">
        <v>152</v>
      </c>
      <c r="D102" s="12">
        <v>1027</v>
      </c>
      <c r="E102" s="12">
        <v>4</v>
      </c>
      <c r="F102" s="12" t="s">
        <v>156</v>
      </c>
      <c r="G102" s="12">
        <v>131.55</v>
      </c>
      <c r="H102" s="12">
        <v>117</v>
      </c>
      <c r="I102" s="12">
        <f t="shared" si="22"/>
        <v>248.55</v>
      </c>
      <c r="J102" s="12"/>
      <c r="K102" s="15">
        <f t="shared" si="23"/>
        <v>82.85</v>
      </c>
      <c r="L102" s="17">
        <v>5</v>
      </c>
      <c r="M102" s="17" t="s">
        <v>19</v>
      </c>
    </row>
    <row r="103" s="2" customFormat="1" customHeight="1" spans="1:13">
      <c r="A103" s="12" t="s">
        <v>132</v>
      </c>
      <c r="B103" s="12" t="s">
        <v>133</v>
      </c>
      <c r="C103" s="12" t="s">
        <v>152</v>
      </c>
      <c r="D103" s="12">
        <v>1027</v>
      </c>
      <c r="E103" s="12">
        <v>4</v>
      </c>
      <c r="F103" s="12" t="s">
        <v>157</v>
      </c>
      <c r="G103" s="12">
        <v>119.7</v>
      </c>
      <c r="H103" s="12">
        <v>126</v>
      </c>
      <c r="I103" s="12">
        <f t="shared" si="22"/>
        <v>245.7</v>
      </c>
      <c r="J103" s="12"/>
      <c r="K103" s="15">
        <f t="shared" si="23"/>
        <v>81.9</v>
      </c>
      <c r="L103" s="17">
        <v>7</v>
      </c>
      <c r="M103" s="17" t="s">
        <v>19</v>
      </c>
    </row>
    <row r="104" s="2" customFormat="1" customHeight="1" spans="1:13">
      <c r="A104" s="12" t="s">
        <v>132</v>
      </c>
      <c r="B104" s="12" t="s">
        <v>133</v>
      </c>
      <c r="C104" s="12" t="s">
        <v>152</v>
      </c>
      <c r="D104" s="12">
        <v>1027</v>
      </c>
      <c r="E104" s="12">
        <v>4</v>
      </c>
      <c r="F104" s="12" t="s">
        <v>158</v>
      </c>
      <c r="G104" s="12">
        <v>120.64</v>
      </c>
      <c r="H104" s="12">
        <v>125</v>
      </c>
      <c r="I104" s="12">
        <f t="shared" si="22"/>
        <v>245.64</v>
      </c>
      <c r="J104" s="12"/>
      <c r="K104" s="15">
        <f t="shared" si="23"/>
        <v>81.88</v>
      </c>
      <c r="L104" s="17">
        <v>8</v>
      </c>
      <c r="M104" s="17" t="s">
        <v>19</v>
      </c>
    </row>
    <row r="105" s="2" customFormat="1" customHeight="1" spans="1:13">
      <c r="A105" s="12" t="s">
        <v>132</v>
      </c>
      <c r="B105" s="12" t="s">
        <v>133</v>
      </c>
      <c r="C105" s="12" t="s">
        <v>152</v>
      </c>
      <c r="D105" s="12">
        <v>1027</v>
      </c>
      <c r="E105" s="12">
        <v>4</v>
      </c>
      <c r="F105" s="12" t="s">
        <v>159</v>
      </c>
      <c r="G105" s="12">
        <v>120.42</v>
      </c>
      <c r="H105" s="12">
        <v>124</v>
      </c>
      <c r="I105" s="12">
        <f t="shared" si="22"/>
        <v>244.42</v>
      </c>
      <c r="J105" s="12"/>
      <c r="K105" s="15">
        <f t="shared" si="23"/>
        <v>81.4733333333333</v>
      </c>
      <c r="L105" s="17">
        <v>9</v>
      </c>
      <c r="M105" s="17" t="s">
        <v>19</v>
      </c>
    </row>
    <row r="106" s="2" customFormat="1" customHeight="1" spans="1:13">
      <c r="A106" s="12" t="s">
        <v>132</v>
      </c>
      <c r="B106" s="12" t="s">
        <v>133</v>
      </c>
      <c r="C106" s="12" t="s">
        <v>152</v>
      </c>
      <c r="D106" s="12">
        <v>1027</v>
      </c>
      <c r="E106" s="12">
        <v>4</v>
      </c>
      <c r="F106" s="12" t="s">
        <v>160</v>
      </c>
      <c r="G106" s="12">
        <v>127.7</v>
      </c>
      <c r="H106" s="12">
        <v>116</v>
      </c>
      <c r="I106" s="12">
        <f t="shared" si="22"/>
        <v>243.7</v>
      </c>
      <c r="J106" s="12"/>
      <c r="K106" s="15">
        <f t="shared" si="23"/>
        <v>81.2333333333333</v>
      </c>
      <c r="L106" s="17">
        <v>10</v>
      </c>
      <c r="M106" s="17" t="s">
        <v>19</v>
      </c>
    </row>
    <row r="107" s="2" customFormat="1" customHeight="1" spans="1:13">
      <c r="A107" s="12" t="s">
        <v>132</v>
      </c>
      <c r="B107" s="12" t="s">
        <v>133</v>
      </c>
      <c r="C107" s="12" t="s">
        <v>152</v>
      </c>
      <c r="D107" s="12">
        <v>1027</v>
      </c>
      <c r="E107" s="12">
        <v>4</v>
      </c>
      <c r="F107" s="12" t="s">
        <v>161</v>
      </c>
      <c r="G107" s="12">
        <v>124.1</v>
      </c>
      <c r="H107" s="12">
        <v>118</v>
      </c>
      <c r="I107" s="12">
        <f t="shared" si="22"/>
        <v>242.1</v>
      </c>
      <c r="J107" s="12"/>
      <c r="K107" s="15">
        <f t="shared" si="23"/>
        <v>80.7</v>
      </c>
      <c r="L107" s="17">
        <v>11</v>
      </c>
      <c r="M107" s="17" t="s">
        <v>19</v>
      </c>
    </row>
    <row r="108" s="2" customFormat="1" customHeight="1" spans="1:13">
      <c r="A108" s="12" t="s">
        <v>132</v>
      </c>
      <c r="B108" s="12" t="s">
        <v>133</v>
      </c>
      <c r="C108" s="12" t="s">
        <v>152</v>
      </c>
      <c r="D108" s="12">
        <v>1027</v>
      </c>
      <c r="E108" s="12">
        <v>4</v>
      </c>
      <c r="F108" s="12" t="s">
        <v>162</v>
      </c>
      <c r="G108" s="12">
        <v>119.77</v>
      </c>
      <c r="H108" s="12">
        <v>122</v>
      </c>
      <c r="I108" s="12">
        <f t="shared" si="22"/>
        <v>241.77</v>
      </c>
      <c r="J108" s="12"/>
      <c r="K108" s="15">
        <f t="shared" si="23"/>
        <v>80.59</v>
      </c>
      <c r="L108" s="17">
        <v>12</v>
      </c>
      <c r="M108" s="17" t="s">
        <v>19</v>
      </c>
    </row>
    <row r="109" s="2" customFormat="1" customHeight="1" spans="1:13">
      <c r="A109" s="12" t="s">
        <v>132</v>
      </c>
      <c r="B109" s="12" t="s">
        <v>133</v>
      </c>
      <c r="C109" s="12" t="s">
        <v>152</v>
      </c>
      <c r="D109" s="12">
        <v>1027</v>
      </c>
      <c r="E109" s="12">
        <v>4</v>
      </c>
      <c r="F109" s="12" t="s">
        <v>163</v>
      </c>
      <c r="G109" s="12">
        <v>126.68</v>
      </c>
      <c r="H109" s="12">
        <v>115</v>
      </c>
      <c r="I109" s="12">
        <f t="shared" si="22"/>
        <v>241.68</v>
      </c>
      <c r="J109" s="12"/>
      <c r="K109" s="15">
        <f t="shared" si="23"/>
        <v>80.56</v>
      </c>
      <c r="L109" s="17">
        <v>13</v>
      </c>
      <c r="M109" s="17" t="s">
        <v>54</v>
      </c>
    </row>
    <row r="110" s="2" customFormat="1" customHeight="1" spans="1:13">
      <c r="A110" s="12" t="s">
        <v>132</v>
      </c>
      <c r="B110" s="12" t="s">
        <v>133</v>
      </c>
      <c r="C110" s="12" t="s">
        <v>152</v>
      </c>
      <c r="D110" s="12">
        <v>1027</v>
      </c>
      <c r="E110" s="12">
        <v>4</v>
      </c>
      <c r="F110" s="12" t="s">
        <v>164</v>
      </c>
      <c r="G110" s="12">
        <v>127.54</v>
      </c>
      <c r="H110" s="12">
        <v>114</v>
      </c>
      <c r="I110" s="12">
        <f t="shared" si="22"/>
        <v>241.54</v>
      </c>
      <c r="J110" s="12"/>
      <c r="K110" s="15">
        <f t="shared" si="23"/>
        <v>80.5133333333333</v>
      </c>
      <c r="L110" s="17">
        <v>14</v>
      </c>
      <c r="M110" s="17" t="s">
        <v>54</v>
      </c>
    </row>
    <row r="111" s="2" customFormat="1" customHeight="1" spans="1:13">
      <c r="A111" s="12" t="s">
        <v>132</v>
      </c>
      <c r="B111" s="12" t="s">
        <v>165</v>
      </c>
      <c r="C111" s="12" t="s">
        <v>166</v>
      </c>
      <c r="D111" s="12">
        <v>1029</v>
      </c>
      <c r="E111" s="12">
        <v>10</v>
      </c>
      <c r="F111" s="12" t="s">
        <v>167</v>
      </c>
      <c r="G111" s="12">
        <v>95.67</v>
      </c>
      <c r="H111" s="12">
        <v>72.89</v>
      </c>
      <c r="I111" s="12">
        <f t="shared" si="22"/>
        <v>168.56</v>
      </c>
      <c r="J111" s="12"/>
      <c r="K111" s="15">
        <f t="shared" si="23"/>
        <v>56.1866666666667</v>
      </c>
      <c r="L111" s="17">
        <v>1</v>
      </c>
      <c r="M111" s="17" t="s">
        <v>19</v>
      </c>
    </row>
    <row r="112" s="2" customFormat="1" customHeight="1" spans="1:13">
      <c r="A112" s="12" t="s">
        <v>132</v>
      </c>
      <c r="B112" s="12" t="s">
        <v>165</v>
      </c>
      <c r="C112" s="12" t="s">
        <v>166</v>
      </c>
      <c r="D112" s="12">
        <v>1029</v>
      </c>
      <c r="E112" s="12">
        <v>10</v>
      </c>
      <c r="F112" s="12" t="s">
        <v>168</v>
      </c>
      <c r="G112" s="12">
        <v>90.77</v>
      </c>
      <c r="H112" s="12">
        <v>77.5</v>
      </c>
      <c r="I112" s="12">
        <f t="shared" si="22"/>
        <v>168.27</v>
      </c>
      <c r="J112" s="12"/>
      <c r="K112" s="15">
        <f t="shared" si="23"/>
        <v>56.09</v>
      </c>
      <c r="L112" s="17">
        <v>2</v>
      </c>
      <c r="M112" s="17" t="s">
        <v>19</v>
      </c>
    </row>
    <row r="113" s="2" customFormat="1" customHeight="1" spans="1:13">
      <c r="A113" s="12" t="s">
        <v>132</v>
      </c>
      <c r="B113" s="12" t="s">
        <v>165</v>
      </c>
      <c r="C113" s="12" t="s">
        <v>166</v>
      </c>
      <c r="D113" s="12">
        <v>1029</v>
      </c>
      <c r="E113" s="12">
        <v>10</v>
      </c>
      <c r="F113" s="12" t="s">
        <v>169</v>
      </c>
      <c r="G113" s="12">
        <v>93.77</v>
      </c>
      <c r="H113" s="12">
        <v>73.27</v>
      </c>
      <c r="I113" s="12">
        <f t="shared" si="22"/>
        <v>167.04</v>
      </c>
      <c r="J113" s="12"/>
      <c r="K113" s="15">
        <f t="shared" si="23"/>
        <v>55.68</v>
      </c>
      <c r="L113" s="17">
        <v>3</v>
      </c>
      <c r="M113" s="17" t="s">
        <v>19</v>
      </c>
    </row>
    <row r="114" s="2" customFormat="1" customHeight="1" spans="1:13">
      <c r="A114" s="12" t="s">
        <v>132</v>
      </c>
      <c r="B114" s="12" t="s">
        <v>165</v>
      </c>
      <c r="C114" s="12" t="s">
        <v>166</v>
      </c>
      <c r="D114" s="12">
        <v>1029</v>
      </c>
      <c r="E114" s="12">
        <v>10</v>
      </c>
      <c r="F114" s="12" t="s">
        <v>170</v>
      </c>
      <c r="G114" s="12">
        <v>87.47</v>
      </c>
      <c r="H114" s="12">
        <v>76.27</v>
      </c>
      <c r="I114" s="12">
        <f t="shared" si="22"/>
        <v>163.74</v>
      </c>
      <c r="J114" s="12"/>
      <c r="K114" s="15">
        <f t="shared" si="23"/>
        <v>54.58</v>
      </c>
      <c r="L114" s="17">
        <v>4</v>
      </c>
      <c r="M114" s="17" t="s">
        <v>19</v>
      </c>
    </row>
    <row r="115" s="2" customFormat="1" customHeight="1" spans="1:13">
      <c r="A115" s="12" t="s">
        <v>132</v>
      </c>
      <c r="B115" s="12" t="s">
        <v>165</v>
      </c>
      <c r="C115" s="12" t="s">
        <v>166</v>
      </c>
      <c r="D115" s="12">
        <v>1029</v>
      </c>
      <c r="E115" s="12">
        <v>10</v>
      </c>
      <c r="F115" s="12" t="s">
        <v>171</v>
      </c>
      <c r="G115" s="12">
        <v>84.21</v>
      </c>
      <c r="H115" s="12">
        <v>76.89</v>
      </c>
      <c r="I115" s="12">
        <f t="shared" si="22"/>
        <v>161.1</v>
      </c>
      <c r="J115" s="12"/>
      <c r="K115" s="15">
        <f t="shared" si="23"/>
        <v>53.7</v>
      </c>
      <c r="L115" s="17">
        <v>5</v>
      </c>
      <c r="M115" s="17" t="s">
        <v>19</v>
      </c>
    </row>
    <row r="116" s="2" customFormat="1" customHeight="1" spans="1:13">
      <c r="A116" s="12" t="s">
        <v>132</v>
      </c>
      <c r="B116" s="12" t="s">
        <v>165</v>
      </c>
      <c r="C116" s="12" t="s">
        <v>166</v>
      </c>
      <c r="D116" s="12">
        <v>1029</v>
      </c>
      <c r="E116" s="12">
        <v>10</v>
      </c>
      <c r="F116" s="12" t="s">
        <v>172</v>
      </c>
      <c r="G116" s="12">
        <v>104.27</v>
      </c>
      <c r="H116" s="12">
        <v>56.54</v>
      </c>
      <c r="I116" s="12">
        <f t="shared" si="22"/>
        <v>160.81</v>
      </c>
      <c r="J116" s="12"/>
      <c r="K116" s="15">
        <f t="shared" si="23"/>
        <v>53.6033333333333</v>
      </c>
      <c r="L116" s="17">
        <v>6</v>
      </c>
      <c r="M116" s="17" t="s">
        <v>19</v>
      </c>
    </row>
    <row r="117" s="2" customFormat="1" customHeight="1" spans="1:13">
      <c r="A117" s="12" t="s">
        <v>132</v>
      </c>
      <c r="B117" s="12" t="s">
        <v>165</v>
      </c>
      <c r="C117" s="12" t="s">
        <v>166</v>
      </c>
      <c r="D117" s="12">
        <v>1029</v>
      </c>
      <c r="E117" s="12">
        <v>10</v>
      </c>
      <c r="F117" s="12" t="s">
        <v>173</v>
      </c>
      <c r="G117" s="12">
        <v>83.86</v>
      </c>
      <c r="H117" s="12">
        <v>71.94</v>
      </c>
      <c r="I117" s="12">
        <f t="shared" si="22"/>
        <v>155.8</v>
      </c>
      <c r="J117" s="12"/>
      <c r="K117" s="15">
        <f t="shared" si="23"/>
        <v>51.9333333333333</v>
      </c>
      <c r="L117" s="17">
        <v>7</v>
      </c>
      <c r="M117" s="17" t="s">
        <v>19</v>
      </c>
    </row>
    <row r="118" s="2" customFormat="1" customHeight="1" spans="1:13">
      <c r="A118" s="12" t="s">
        <v>132</v>
      </c>
      <c r="B118" s="12" t="s">
        <v>165</v>
      </c>
      <c r="C118" s="12" t="s">
        <v>166</v>
      </c>
      <c r="D118" s="12">
        <v>1029</v>
      </c>
      <c r="E118" s="12">
        <v>10</v>
      </c>
      <c r="F118" s="12" t="s">
        <v>174</v>
      </c>
      <c r="G118" s="12">
        <v>80.13</v>
      </c>
      <c r="H118" s="12">
        <v>74.33</v>
      </c>
      <c r="I118" s="12">
        <f t="shared" si="22"/>
        <v>154.46</v>
      </c>
      <c r="J118" s="12"/>
      <c r="K118" s="15">
        <f t="shared" si="23"/>
        <v>51.4866666666667</v>
      </c>
      <c r="L118" s="17">
        <v>8</v>
      </c>
      <c r="M118" s="17" t="s">
        <v>19</v>
      </c>
    </row>
    <row r="119" s="2" customFormat="1" customHeight="1" spans="1:13">
      <c r="A119" s="12" t="s">
        <v>132</v>
      </c>
      <c r="B119" s="12" t="s">
        <v>165</v>
      </c>
      <c r="C119" s="12" t="s">
        <v>166</v>
      </c>
      <c r="D119" s="12">
        <v>1029</v>
      </c>
      <c r="E119" s="12">
        <v>10</v>
      </c>
      <c r="F119" s="12" t="s">
        <v>175</v>
      </c>
      <c r="G119" s="12">
        <v>83.9</v>
      </c>
      <c r="H119" s="12">
        <v>66.89</v>
      </c>
      <c r="I119" s="12">
        <f t="shared" si="22"/>
        <v>150.79</v>
      </c>
      <c r="J119" s="12"/>
      <c r="K119" s="15">
        <f t="shared" si="23"/>
        <v>50.2633333333333</v>
      </c>
      <c r="L119" s="17">
        <v>10</v>
      </c>
      <c r="M119" s="17" t="s">
        <v>19</v>
      </c>
    </row>
    <row r="120" s="2" customFormat="1" customHeight="1" spans="1:13">
      <c r="A120" s="12" t="s">
        <v>132</v>
      </c>
      <c r="B120" s="12" t="s">
        <v>165</v>
      </c>
      <c r="C120" s="12" t="s">
        <v>166</v>
      </c>
      <c r="D120" s="12">
        <v>1029</v>
      </c>
      <c r="E120" s="12">
        <v>10</v>
      </c>
      <c r="F120" s="12" t="s">
        <v>176</v>
      </c>
      <c r="G120" s="12">
        <v>90.13</v>
      </c>
      <c r="H120" s="12">
        <v>60.6</v>
      </c>
      <c r="I120" s="12">
        <f t="shared" si="22"/>
        <v>150.73</v>
      </c>
      <c r="J120" s="12"/>
      <c r="K120" s="15">
        <f t="shared" si="23"/>
        <v>50.2433333333333</v>
      </c>
      <c r="L120" s="17">
        <v>11</v>
      </c>
      <c r="M120" s="17" t="s">
        <v>19</v>
      </c>
    </row>
    <row r="121" s="2" customFormat="1" customHeight="1" spans="1:13">
      <c r="A121" s="12" t="s">
        <v>132</v>
      </c>
      <c r="B121" s="12" t="s">
        <v>165</v>
      </c>
      <c r="C121" s="12" t="s">
        <v>166</v>
      </c>
      <c r="D121" s="12">
        <v>1029</v>
      </c>
      <c r="E121" s="12">
        <v>10</v>
      </c>
      <c r="F121" s="12" t="s">
        <v>177</v>
      </c>
      <c r="G121" s="12">
        <v>96.16</v>
      </c>
      <c r="H121" s="12">
        <v>54.28</v>
      </c>
      <c r="I121" s="12">
        <f t="shared" si="22"/>
        <v>150.44</v>
      </c>
      <c r="J121" s="12"/>
      <c r="K121" s="15">
        <f t="shared" si="23"/>
        <v>50.1466666666667</v>
      </c>
      <c r="L121" s="17">
        <v>12</v>
      </c>
      <c r="M121" s="17" t="s">
        <v>19</v>
      </c>
    </row>
    <row r="122" s="2" customFormat="1" customHeight="1" spans="1:13">
      <c r="A122" s="12" t="s">
        <v>132</v>
      </c>
      <c r="B122" s="12" t="s">
        <v>165</v>
      </c>
      <c r="C122" s="12" t="s">
        <v>166</v>
      </c>
      <c r="D122" s="12">
        <v>1029</v>
      </c>
      <c r="E122" s="12">
        <v>10</v>
      </c>
      <c r="F122" s="12" t="s">
        <v>178</v>
      </c>
      <c r="G122" s="12">
        <v>85.03</v>
      </c>
      <c r="H122" s="12">
        <v>64.55</v>
      </c>
      <c r="I122" s="12">
        <f t="shared" si="22"/>
        <v>149.58</v>
      </c>
      <c r="J122" s="12"/>
      <c r="K122" s="15">
        <f t="shared" si="23"/>
        <v>49.86</v>
      </c>
      <c r="L122" s="17">
        <v>13</v>
      </c>
      <c r="M122" s="17" t="s">
        <v>19</v>
      </c>
    </row>
    <row r="123" s="2" customFormat="1" customHeight="1" spans="1:13">
      <c r="A123" s="12" t="s">
        <v>132</v>
      </c>
      <c r="B123" s="12" t="s">
        <v>165</v>
      </c>
      <c r="C123" s="12" t="s">
        <v>166</v>
      </c>
      <c r="D123" s="12">
        <v>1029</v>
      </c>
      <c r="E123" s="12">
        <v>10</v>
      </c>
      <c r="F123" s="12" t="s">
        <v>179</v>
      </c>
      <c r="G123" s="12">
        <v>83.31</v>
      </c>
      <c r="H123" s="12">
        <v>65.89</v>
      </c>
      <c r="I123" s="12">
        <f t="shared" si="22"/>
        <v>149.2</v>
      </c>
      <c r="J123" s="12"/>
      <c r="K123" s="15">
        <f t="shared" si="23"/>
        <v>49.7333333333333</v>
      </c>
      <c r="L123" s="17">
        <v>14</v>
      </c>
      <c r="M123" s="17" t="s">
        <v>19</v>
      </c>
    </row>
    <row r="124" s="2" customFormat="1" customHeight="1" spans="1:13">
      <c r="A124" s="12" t="s">
        <v>132</v>
      </c>
      <c r="B124" s="12" t="s">
        <v>165</v>
      </c>
      <c r="C124" s="12" t="s">
        <v>166</v>
      </c>
      <c r="D124" s="12">
        <v>1029</v>
      </c>
      <c r="E124" s="12">
        <v>10</v>
      </c>
      <c r="F124" s="12" t="s">
        <v>180</v>
      </c>
      <c r="G124" s="12">
        <v>87.62</v>
      </c>
      <c r="H124" s="12">
        <v>61.22</v>
      </c>
      <c r="I124" s="12">
        <f t="shared" si="22"/>
        <v>148.84</v>
      </c>
      <c r="J124" s="12"/>
      <c r="K124" s="15">
        <f t="shared" si="23"/>
        <v>49.6133333333333</v>
      </c>
      <c r="L124" s="17">
        <v>15</v>
      </c>
      <c r="M124" s="17" t="s">
        <v>19</v>
      </c>
    </row>
    <row r="125" s="2" customFormat="1" customHeight="1" spans="1:13">
      <c r="A125" s="12" t="s">
        <v>132</v>
      </c>
      <c r="B125" s="12" t="s">
        <v>165</v>
      </c>
      <c r="C125" s="12" t="s">
        <v>166</v>
      </c>
      <c r="D125" s="12">
        <v>1029</v>
      </c>
      <c r="E125" s="12">
        <v>10</v>
      </c>
      <c r="F125" s="12" t="s">
        <v>181</v>
      </c>
      <c r="G125" s="12">
        <v>89.39</v>
      </c>
      <c r="H125" s="12">
        <v>56.11</v>
      </c>
      <c r="I125" s="12">
        <f t="shared" si="22"/>
        <v>145.5</v>
      </c>
      <c r="J125" s="12"/>
      <c r="K125" s="15">
        <f t="shared" si="23"/>
        <v>48.5</v>
      </c>
      <c r="L125" s="17">
        <v>16</v>
      </c>
      <c r="M125" s="17" t="s">
        <v>19</v>
      </c>
    </row>
    <row r="126" s="2" customFormat="1" customHeight="1" spans="1:13">
      <c r="A126" s="12" t="s">
        <v>132</v>
      </c>
      <c r="B126" s="12" t="s">
        <v>165</v>
      </c>
      <c r="C126" s="12" t="s">
        <v>166</v>
      </c>
      <c r="D126" s="12">
        <v>1029</v>
      </c>
      <c r="E126" s="12">
        <v>10</v>
      </c>
      <c r="F126" s="12" t="s">
        <v>182</v>
      </c>
      <c r="G126" s="12">
        <v>82.26</v>
      </c>
      <c r="H126" s="12">
        <v>62.09</v>
      </c>
      <c r="I126" s="12">
        <f t="shared" si="22"/>
        <v>144.35</v>
      </c>
      <c r="J126" s="12"/>
      <c r="K126" s="15">
        <f t="shared" si="23"/>
        <v>48.1166666666667</v>
      </c>
      <c r="L126" s="17">
        <v>17</v>
      </c>
      <c r="M126" s="17" t="s">
        <v>19</v>
      </c>
    </row>
    <row r="127" s="2" customFormat="1" customHeight="1" spans="1:13">
      <c r="A127" s="12" t="s">
        <v>132</v>
      </c>
      <c r="B127" s="12" t="s">
        <v>165</v>
      </c>
      <c r="C127" s="12" t="s">
        <v>166</v>
      </c>
      <c r="D127" s="12">
        <v>1029</v>
      </c>
      <c r="E127" s="12">
        <v>10</v>
      </c>
      <c r="F127" s="12" t="s">
        <v>183</v>
      </c>
      <c r="G127" s="12">
        <v>74.09</v>
      </c>
      <c r="H127" s="12">
        <v>68.1</v>
      </c>
      <c r="I127" s="12">
        <f t="shared" ref="I127:I190" si="24">G127+H127</f>
        <v>142.19</v>
      </c>
      <c r="J127" s="12"/>
      <c r="K127" s="15">
        <f t="shared" ref="K127:K190" si="25">I127/3+J127</f>
        <v>47.3966666666667</v>
      </c>
      <c r="L127" s="17">
        <v>18</v>
      </c>
      <c r="M127" s="17" t="s">
        <v>19</v>
      </c>
    </row>
    <row r="128" s="2" customFormat="1" customHeight="1" spans="1:13">
      <c r="A128" s="12" t="s">
        <v>132</v>
      </c>
      <c r="B128" s="12" t="s">
        <v>165</v>
      </c>
      <c r="C128" s="12" t="s">
        <v>166</v>
      </c>
      <c r="D128" s="12">
        <v>1029</v>
      </c>
      <c r="E128" s="12">
        <v>10</v>
      </c>
      <c r="F128" s="12" t="s">
        <v>184</v>
      </c>
      <c r="G128" s="12">
        <v>79.33</v>
      </c>
      <c r="H128" s="12">
        <v>62.6</v>
      </c>
      <c r="I128" s="12">
        <f t="shared" si="24"/>
        <v>141.93</v>
      </c>
      <c r="J128" s="12"/>
      <c r="K128" s="15">
        <f t="shared" si="25"/>
        <v>47.31</v>
      </c>
      <c r="L128" s="17">
        <v>19</v>
      </c>
      <c r="M128" s="17" t="s">
        <v>19</v>
      </c>
    </row>
    <row r="129" s="2" customFormat="1" customHeight="1" spans="1:13">
      <c r="A129" s="12" t="s">
        <v>132</v>
      </c>
      <c r="B129" s="12" t="s">
        <v>165</v>
      </c>
      <c r="C129" s="12" t="s">
        <v>166</v>
      </c>
      <c r="D129" s="12">
        <v>1029</v>
      </c>
      <c r="E129" s="12">
        <v>10</v>
      </c>
      <c r="F129" s="12" t="s">
        <v>185</v>
      </c>
      <c r="G129" s="12">
        <v>86.13</v>
      </c>
      <c r="H129" s="12">
        <v>53.99</v>
      </c>
      <c r="I129" s="12">
        <f t="shared" si="24"/>
        <v>140.12</v>
      </c>
      <c r="J129" s="12"/>
      <c r="K129" s="15">
        <f t="shared" si="25"/>
        <v>46.7066666666667</v>
      </c>
      <c r="L129" s="17">
        <v>20</v>
      </c>
      <c r="M129" s="17" t="s">
        <v>19</v>
      </c>
    </row>
    <row r="130" s="2" customFormat="1" customHeight="1" spans="1:13">
      <c r="A130" s="12" t="s">
        <v>132</v>
      </c>
      <c r="B130" s="12" t="s">
        <v>165</v>
      </c>
      <c r="C130" s="12" t="s">
        <v>166</v>
      </c>
      <c r="D130" s="12">
        <v>1029</v>
      </c>
      <c r="E130" s="12">
        <v>10</v>
      </c>
      <c r="F130" s="12" t="s">
        <v>186</v>
      </c>
      <c r="G130" s="12">
        <v>74.85</v>
      </c>
      <c r="H130" s="12">
        <v>63.89</v>
      </c>
      <c r="I130" s="12">
        <f t="shared" si="24"/>
        <v>138.74</v>
      </c>
      <c r="J130" s="12"/>
      <c r="K130" s="15">
        <f t="shared" si="25"/>
        <v>46.2466666666667</v>
      </c>
      <c r="L130" s="17">
        <v>21</v>
      </c>
      <c r="M130" s="17" t="s">
        <v>19</v>
      </c>
    </row>
    <row r="131" s="2" customFormat="1" customHeight="1" spans="1:13">
      <c r="A131" s="12" t="s">
        <v>132</v>
      </c>
      <c r="B131" s="12" t="s">
        <v>165</v>
      </c>
      <c r="C131" s="12" t="s">
        <v>166</v>
      </c>
      <c r="D131" s="12">
        <v>1029</v>
      </c>
      <c r="E131" s="12">
        <v>10</v>
      </c>
      <c r="F131" s="12" t="s">
        <v>187</v>
      </c>
      <c r="G131" s="12">
        <v>83.2</v>
      </c>
      <c r="H131" s="12">
        <v>55.49</v>
      </c>
      <c r="I131" s="12">
        <f t="shared" si="24"/>
        <v>138.69</v>
      </c>
      <c r="J131" s="12"/>
      <c r="K131" s="15">
        <f t="shared" si="25"/>
        <v>46.23</v>
      </c>
      <c r="L131" s="17">
        <v>22</v>
      </c>
      <c r="M131" s="17" t="s">
        <v>19</v>
      </c>
    </row>
    <row r="132" s="2" customFormat="1" customHeight="1" spans="1:13">
      <c r="A132" s="12" t="s">
        <v>132</v>
      </c>
      <c r="B132" s="12" t="s">
        <v>165</v>
      </c>
      <c r="C132" s="12" t="s">
        <v>166</v>
      </c>
      <c r="D132" s="12">
        <v>1029</v>
      </c>
      <c r="E132" s="12">
        <v>10</v>
      </c>
      <c r="F132" s="12" t="s">
        <v>188</v>
      </c>
      <c r="G132" s="12">
        <v>77.84</v>
      </c>
      <c r="H132" s="12">
        <v>56.72</v>
      </c>
      <c r="I132" s="12">
        <f t="shared" si="24"/>
        <v>134.56</v>
      </c>
      <c r="J132" s="12"/>
      <c r="K132" s="15">
        <f t="shared" si="25"/>
        <v>44.8533333333333</v>
      </c>
      <c r="L132" s="17">
        <v>26</v>
      </c>
      <c r="M132" s="17" t="s">
        <v>19</v>
      </c>
    </row>
    <row r="133" s="2" customFormat="1" customHeight="1" spans="1:13">
      <c r="A133" s="12" t="s">
        <v>132</v>
      </c>
      <c r="B133" s="12" t="s">
        <v>165</v>
      </c>
      <c r="C133" s="12" t="s">
        <v>166</v>
      </c>
      <c r="D133" s="12">
        <v>1029</v>
      </c>
      <c r="E133" s="12">
        <v>10</v>
      </c>
      <c r="F133" s="12" t="s">
        <v>189</v>
      </c>
      <c r="G133" s="12">
        <v>73.41</v>
      </c>
      <c r="H133" s="12">
        <v>60.21</v>
      </c>
      <c r="I133" s="12">
        <f t="shared" si="24"/>
        <v>133.62</v>
      </c>
      <c r="J133" s="12"/>
      <c r="K133" s="15">
        <f t="shared" si="25"/>
        <v>44.54</v>
      </c>
      <c r="L133" s="17">
        <v>27</v>
      </c>
      <c r="M133" s="17" t="s">
        <v>19</v>
      </c>
    </row>
    <row r="134" s="2" customFormat="1" customHeight="1" spans="1:13">
      <c r="A134" s="12" t="s">
        <v>132</v>
      </c>
      <c r="B134" s="12" t="s">
        <v>165</v>
      </c>
      <c r="C134" s="12" t="s">
        <v>166</v>
      </c>
      <c r="D134" s="12">
        <v>1029</v>
      </c>
      <c r="E134" s="12">
        <v>10</v>
      </c>
      <c r="F134" s="12" t="s">
        <v>190</v>
      </c>
      <c r="G134" s="12">
        <v>77.64</v>
      </c>
      <c r="H134" s="12">
        <v>54.49</v>
      </c>
      <c r="I134" s="12">
        <f t="shared" si="24"/>
        <v>132.13</v>
      </c>
      <c r="J134" s="12"/>
      <c r="K134" s="15">
        <f t="shared" si="25"/>
        <v>44.0433333333333</v>
      </c>
      <c r="L134" s="17">
        <v>28</v>
      </c>
      <c r="M134" s="17" t="s">
        <v>19</v>
      </c>
    </row>
    <row r="135" s="2" customFormat="1" customHeight="1" spans="1:13">
      <c r="A135" s="12" t="s">
        <v>132</v>
      </c>
      <c r="B135" s="12" t="s">
        <v>165</v>
      </c>
      <c r="C135" s="12" t="s">
        <v>166</v>
      </c>
      <c r="D135" s="12">
        <v>1029</v>
      </c>
      <c r="E135" s="12">
        <v>10</v>
      </c>
      <c r="F135" s="12" t="s">
        <v>191</v>
      </c>
      <c r="G135" s="12">
        <v>86.83</v>
      </c>
      <c r="H135" s="12">
        <v>41.93</v>
      </c>
      <c r="I135" s="12">
        <f t="shared" si="24"/>
        <v>128.76</v>
      </c>
      <c r="J135" s="12"/>
      <c r="K135" s="15">
        <f t="shared" si="25"/>
        <v>42.92</v>
      </c>
      <c r="L135" s="17">
        <v>29</v>
      </c>
      <c r="M135" s="17" t="s">
        <v>19</v>
      </c>
    </row>
    <row r="136" s="2" customFormat="1" customHeight="1" spans="1:13">
      <c r="A136" s="12" t="s">
        <v>132</v>
      </c>
      <c r="B136" s="12" t="s">
        <v>165</v>
      </c>
      <c r="C136" s="12" t="s">
        <v>166</v>
      </c>
      <c r="D136" s="12">
        <v>1029</v>
      </c>
      <c r="E136" s="12">
        <v>10</v>
      </c>
      <c r="F136" s="12" t="s">
        <v>192</v>
      </c>
      <c r="G136" s="12">
        <v>81.75</v>
      </c>
      <c r="H136" s="12">
        <v>46.66</v>
      </c>
      <c r="I136" s="12">
        <f t="shared" si="24"/>
        <v>128.41</v>
      </c>
      <c r="J136" s="12"/>
      <c r="K136" s="15">
        <f t="shared" si="25"/>
        <v>42.8033333333333</v>
      </c>
      <c r="L136" s="17">
        <v>30</v>
      </c>
      <c r="M136" s="17" t="s">
        <v>19</v>
      </c>
    </row>
    <row r="137" s="2" customFormat="1" customHeight="1" spans="1:13">
      <c r="A137" s="12" t="s">
        <v>132</v>
      </c>
      <c r="B137" s="12" t="s">
        <v>165</v>
      </c>
      <c r="C137" s="12" t="s">
        <v>166</v>
      </c>
      <c r="D137" s="12">
        <v>1029</v>
      </c>
      <c r="E137" s="12">
        <v>10</v>
      </c>
      <c r="F137" s="12" t="s">
        <v>193</v>
      </c>
      <c r="G137" s="12">
        <v>68.55</v>
      </c>
      <c r="H137" s="12">
        <v>59.44</v>
      </c>
      <c r="I137" s="12">
        <f t="shared" si="24"/>
        <v>127.99</v>
      </c>
      <c r="J137" s="12"/>
      <c r="K137" s="15">
        <f t="shared" si="25"/>
        <v>42.6633333333333</v>
      </c>
      <c r="L137" s="17">
        <v>31</v>
      </c>
      <c r="M137" s="17" t="s">
        <v>54</v>
      </c>
    </row>
    <row r="138" s="2" customFormat="1" customHeight="1" spans="1:13">
      <c r="A138" s="12" t="s">
        <v>132</v>
      </c>
      <c r="B138" s="12" t="s">
        <v>165</v>
      </c>
      <c r="C138" s="12" t="s">
        <v>166</v>
      </c>
      <c r="D138" s="12">
        <v>1029</v>
      </c>
      <c r="E138" s="12">
        <v>10</v>
      </c>
      <c r="F138" s="12" t="s">
        <v>194</v>
      </c>
      <c r="G138" s="12">
        <v>67.09</v>
      </c>
      <c r="H138" s="12">
        <v>60.45</v>
      </c>
      <c r="I138" s="12">
        <f t="shared" si="24"/>
        <v>127.54</v>
      </c>
      <c r="J138" s="12"/>
      <c r="K138" s="15">
        <f t="shared" si="25"/>
        <v>42.5133333333333</v>
      </c>
      <c r="L138" s="17">
        <v>32</v>
      </c>
      <c r="M138" s="17" t="s">
        <v>54</v>
      </c>
    </row>
    <row r="139" s="2" customFormat="1" customHeight="1" spans="1:13">
      <c r="A139" s="12" t="s">
        <v>132</v>
      </c>
      <c r="B139" s="12" t="s">
        <v>165</v>
      </c>
      <c r="C139" s="12" t="s">
        <v>166</v>
      </c>
      <c r="D139" s="12">
        <v>1029</v>
      </c>
      <c r="E139" s="12">
        <v>10</v>
      </c>
      <c r="F139" s="12" t="s">
        <v>195</v>
      </c>
      <c r="G139" s="12">
        <v>79.03</v>
      </c>
      <c r="H139" s="12">
        <v>46.1</v>
      </c>
      <c r="I139" s="12">
        <f t="shared" si="24"/>
        <v>125.13</v>
      </c>
      <c r="J139" s="12"/>
      <c r="K139" s="15">
        <f t="shared" si="25"/>
        <v>41.71</v>
      </c>
      <c r="L139" s="17">
        <v>34</v>
      </c>
      <c r="M139" s="17" t="s">
        <v>54</v>
      </c>
    </row>
    <row r="140" s="2" customFormat="1" customHeight="1" spans="1:13">
      <c r="A140" s="12" t="s">
        <v>132</v>
      </c>
      <c r="B140" s="12" t="s">
        <v>165</v>
      </c>
      <c r="C140" s="12" t="s">
        <v>166</v>
      </c>
      <c r="D140" s="12">
        <v>1029</v>
      </c>
      <c r="E140" s="12">
        <v>10</v>
      </c>
      <c r="F140" s="12" t="s">
        <v>196</v>
      </c>
      <c r="G140" s="12">
        <v>73.36</v>
      </c>
      <c r="H140" s="12">
        <v>51.38</v>
      </c>
      <c r="I140" s="12">
        <f t="shared" si="24"/>
        <v>124.74</v>
      </c>
      <c r="J140" s="12"/>
      <c r="K140" s="15">
        <f t="shared" si="25"/>
        <v>41.58</v>
      </c>
      <c r="L140" s="17">
        <v>35</v>
      </c>
      <c r="M140" s="17" t="s">
        <v>54</v>
      </c>
    </row>
    <row r="141" s="2" customFormat="1" customHeight="1" spans="1:13">
      <c r="A141" s="12" t="s">
        <v>132</v>
      </c>
      <c r="B141" s="12" t="s">
        <v>165</v>
      </c>
      <c r="C141" s="12" t="s">
        <v>197</v>
      </c>
      <c r="D141" s="12">
        <v>1030</v>
      </c>
      <c r="E141" s="12">
        <v>1</v>
      </c>
      <c r="F141" s="12" t="s">
        <v>198</v>
      </c>
      <c r="G141" s="12">
        <v>95.48</v>
      </c>
      <c r="H141" s="12">
        <v>57.83</v>
      </c>
      <c r="I141" s="12">
        <f t="shared" si="24"/>
        <v>153.31</v>
      </c>
      <c r="J141" s="12"/>
      <c r="K141" s="15">
        <f t="shared" si="25"/>
        <v>51.1033333333333</v>
      </c>
      <c r="L141" s="17">
        <v>1</v>
      </c>
      <c r="M141" s="17" t="s">
        <v>19</v>
      </c>
    </row>
    <row r="142" s="2" customFormat="1" customHeight="1" spans="1:13">
      <c r="A142" s="12" t="s">
        <v>132</v>
      </c>
      <c r="B142" s="12" t="s">
        <v>165</v>
      </c>
      <c r="C142" s="12" t="s">
        <v>197</v>
      </c>
      <c r="D142" s="12">
        <v>1030</v>
      </c>
      <c r="E142" s="12">
        <v>1</v>
      </c>
      <c r="F142" s="12" t="s">
        <v>199</v>
      </c>
      <c r="G142" s="12">
        <v>94.29</v>
      </c>
      <c r="H142" s="12">
        <v>52.83</v>
      </c>
      <c r="I142" s="12">
        <f t="shared" si="24"/>
        <v>147.12</v>
      </c>
      <c r="J142" s="12"/>
      <c r="K142" s="15">
        <f t="shared" si="25"/>
        <v>49.04</v>
      </c>
      <c r="L142" s="17">
        <v>2</v>
      </c>
      <c r="M142" s="17" t="s">
        <v>19</v>
      </c>
    </row>
    <row r="143" s="2" customFormat="1" customHeight="1" spans="1:13">
      <c r="A143" s="12" t="s">
        <v>132</v>
      </c>
      <c r="B143" s="12" t="s">
        <v>165</v>
      </c>
      <c r="C143" s="12" t="s">
        <v>197</v>
      </c>
      <c r="D143" s="12">
        <v>1030</v>
      </c>
      <c r="E143" s="12">
        <v>1</v>
      </c>
      <c r="F143" s="12" t="s">
        <v>200</v>
      </c>
      <c r="G143" s="12">
        <v>93.22</v>
      </c>
      <c r="H143" s="12">
        <v>45.39</v>
      </c>
      <c r="I143" s="12">
        <f t="shared" si="24"/>
        <v>138.61</v>
      </c>
      <c r="J143" s="12"/>
      <c r="K143" s="15">
        <f t="shared" si="25"/>
        <v>46.2033333333333</v>
      </c>
      <c r="L143" s="17">
        <v>3</v>
      </c>
      <c r="M143" s="17" t="s">
        <v>19</v>
      </c>
    </row>
    <row r="144" s="2" customFormat="1" customHeight="1" spans="1:13">
      <c r="A144" s="12" t="s">
        <v>132</v>
      </c>
      <c r="B144" s="12" t="s">
        <v>165</v>
      </c>
      <c r="C144" s="12" t="s">
        <v>201</v>
      </c>
      <c r="D144" s="12">
        <v>1032</v>
      </c>
      <c r="E144" s="12">
        <v>1</v>
      </c>
      <c r="F144" s="12" t="s">
        <v>202</v>
      </c>
      <c r="G144" s="12">
        <v>90.3</v>
      </c>
      <c r="H144" s="12">
        <v>56</v>
      </c>
      <c r="I144" s="12">
        <f t="shared" si="24"/>
        <v>146.3</v>
      </c>
      <c r="J144" s="12"/>
      <c r="K144" s="15">
        <f t="shared" si="25"/>
        <v>48.7666666666667</v>
      </c>
      <c r="L144" s="17">
        <v>1</v>
      </c>
      <c r="M144" s="17" t="s">
        <v>19</v>
      </c>
    </row>
    <row r="145" s="2" customFormat="1" customHeight="1" spans="1:13">
      <c r="A145" s="12" t="s">
        <v>132</v>
      </c>
      <c r="B145" s="12" t="s">
        <v>165</v>
      </c>
      <c r="C145" s="12" t="s">
        <v>201</v>
      </c>
      <c r="D145" s="12">
        <v>1032</v>
      </c>
      <c r="E145" s="12">
        <v>1</v>
      </c>
      <c r="F145" s="12" t="s">
        <v>203</v>
      </c>
      <c r="G145" s="12">
        <v>87.4</v>
      </c>
      <c r="H145" s="12">
        <v>57.72</v>
      </c>
      <c r="I145" s="12">
        <f t="shared" si="24"/>
        <v>145.12</v>
      </c>
      <c r="J145" s="12"/>
      <c r="K145" s="15">
        <f t="shared" si="25"/>
        <v>48.3733333333333</v>
      </c>
      <c r="L145" s="17">
        <v>2</v>
      </c>
      <c r="M145" s="17" t="s">
        <v>19</v>
      </c>
    </row>
    <row r="146" s="2" customFormat="1" customHeight="1" spans="1:13">
      <c r="A146" s="12" t="s">
        <v>132</v>
      </c>
      <c r="B146" s="12" t="s">
        <v>165</v>
      </c>
      <c r="C146" s="12" t="s">
        <v>204</v>
      </c>
      <c r="D146" s="12">
        <v>1033</v>
      </c>
      <c r="E146" s="12">
        <v>2</v>
      </c>
      <c r="F146" s="12" t="s">
        <v>205</v>
      </c>
      <c r="G146" s="12">
        <v>101.47</v>
      </c>
      <c r="H146" s="12">
        <v>67.43</v>
      </c>
      <c r="I146" s="12">
        <f t="shared" si="24"/>
        <v>168.9</v>
      </c>
      <c r="J146" s="12"/>
      <c r="K146" s="15">
        <f t="shared" si="25"/>
        <v>56.3</v>
      </c>
      <c r="L146" s="17">
        <v>1</v>
      </c>
      <c r="M146" s="17" t="s">
        <v>19</v>
      </c>
    </row>
    <row r="147" s="2" customFormat="1" customHeight="1" spans="1:13">
      <c r="A147" s="12" t="s">
        <v>132</v>
      </c>
      <c r="B147" s="12" t="s">
        <v>165</v>
      </c>
      <c r="C147" s="12" t="s">
        <v>204</v>
      </c>
      <c r="D147" s="12">
        <v>1033</v>
      </c>
      <c r="E147" s="12">
        <v>2</v>
      </c>
      <c r="F147" s="12" t="s">
        <v>206</v>
      </c>
      <c r="G147" s="12">
        <v>97.84</v>
      </c>
      <c r="H147" s="12">
        <v>69.43</v>
      </c>
      <c r="I147" s="12">
        <f t="shared" si="24"/>
        <v>167.27</v>
      </c>
      <c r="J147" s="12"/>
      <c r="K147" s="15">
        <f t="shared" si="25"/>
        <v>55.7566666666667</v>
      </c>
      <c r="L147" s="17">
        <v>2</v>
      </c>
      <c r="M147" s="17" t="s">
        <v>19</v>
      </c>
    </row>
    <row r="148" s="2" customFormat="1" customHeight="1" spans="1:13">
      <c r="A148" s="12" t="s">
        <v>132</v>
      </c>
      <c r="B148" s="12" t="s">
        <v>165</v>
      </c>
      <c r="C148" s="12" t="s">
        <v>204</v>
      </c>
      <c r="D148" s="12">
        <v>1033</v>
      </c>
      <c r="E148" s="12">
        <v>2</v>
      </c>
      <c r="F148" s="12" t="s">
        <v>207</v>
      </c>
      <c r="G148" s="12">
        <v>102.81</v>
      </c>
      <c r="H148" s="12">
        <v>50.23</v>
      </c>
      <c r="I148" s="12">
        <f t="shared" si="24"/>
        <v>153.04</v>
      </c>
      <c r="J148" s="12"/>
      <c r="K148" s="15">
        <f t="shared" si="25"/>
        <v>51.0133333333333</v>
      </c>
      <c r="L148" s="17">
        <v>3</v>
      </c>
      <c r="M148" s="17" t="s">
        <v>19</v>
      </c>
    </row>
    <row r="149" s="2" customFormat="1" customHeight="1" spans="1:13">
      <c r="A149" s="12" t="s">
        <v>132</v>
      </c>
      <c r="B149" s="12" t="s">
        <v>165</v>
      </c>
      <c r="C149" s="12" t="s">
        <v>204</v>
      </c>
      <c r="D149" s="12">
        <v>1033</v>
      </c>
      <c r="E149" s="12">
        <v>2</v>
      </c>
      <c r="F149" s="12" t="s">
        <v>208</v>
      </c>
      <c r="G149" s="12">
        <v>98.83</v>
      </c>
      <c r="H149" s="12">
        <v>47.94</v>
      </c>
      <c r="I149" s="12">
        <f t="shared" si="24"/>
        <v>146.77</v>
      </c>
      <c r="J149" s="12"/>
      <c r="K149" s="15">
        <f t="shared" si="25"/>
        <v>48.9233333333333</v>
      </c>
      <c r="L149" s="17">
        <v>4</v>
      </c>
      <c r="M149" s="17" t="s">
        <v>19</v>
      </c>
    </row>
    <row r="150" s="2" customFormat="1" customHeight="1" spans="1:13">
      <c r="A150" s="12" t="s">
        <v>132</v>
      </c>
      <c r="B150" s="12" t="s">
        <v>165</v>
      </c>
      <c r="C150" s="12" t="s">
        <v>204</v>
      </c>
      <c r="D150" s="12">
        <v>1033</v>
      </c>
      <c r="E150" s="12">
        <v>2</v>
      </c>
      <c r="F150" s="12" t="s">
        <v>209</v>
      </c>
      <c r="G150" s="12">
        <v>87.33</v>
      </c>
      <c r="H150" s="12">
        <v>57.55</v>
      </c>
      <c r="I150" s="12">
        <f t="shared" si="24"/>
        <v>144.88</v>
      </c>
      <c r="J150" s="12"/>
      <c r="K150" s="15">
        <f t="shared" si="25"/>
        <v>48.2933333333333</v>
      </c>
      <c r="L150" s="17">
        <v>5</v>
      </c>
      <c r="M150" s="17" t="s">
        <v>19</v>
      </c>
    </row>
    <row r="151" s="2" customFormat="1" customHeight="1" spans="1:13">
      <c r="A151" s="12" t="s">
        <v>132</v>
      </c>
      <c r="B151" s="12" t="s">
        <v>165</v>
      </c>
      <c r="C151" s="12" t="s">
        <v>204</v>
      </c>
      <c r="D151" s="12">
        <v>1033</v>
      </c>
      <c r="E151" s="12">
        <v>2</v>
      </c>
      <c r="F151" s="12" t="s">
        <v>210</v>
      </c>
      <c r="G151" s="12">
        <v>65.43</v>
      </c>
      <c r="H151" s="12">
        <v>52.88</v>
      </c>
      <c r="I151" s="12">
        <f t="shared" si="24"/>
        <v>118.31</v>
      </c>
      <c r="J151" s="12"/>
      <c r="K151" s="15">
        <f t="shared" si="25"/>
        <v>39.4366666666667</v>
      </c>
      <c r="L151" s="17">
        <v>9</v>
      </c>
      <c r="M151" s="17" t="s">
        <v>54</v>
      </c>
    </row>
    <row r="152" s="2" customFormat="1" customHeight="1" spans="1:13">
      <c r="A152" s="12" t="s">
        <v>132</v>
      </c>
      <c r="B152" s="12" t="s">
        <v>165</v>
      </c>
      <c r="C152" s="12" t="s">
        <v>211</v>
      </c>
      <c r="D152" s="12">
        <v>1034</v>
      </c>
      <c r="E152" s="12">
        <v>2</v>
      </c>
      <c r="F152" s="12" t="s">
        <v>212</v>
      </c>
      <c r="G152" s="12">
        <v>104.3</v>
      </c>
      <c r="H152" s="12">
        <v>72.88</v>
      </c>
      <c r="I152" s="12">
        <f t="shared" si="24"/>
        <v>177.18</v>
      </c>
      <c r="J152" s="12"/>
      <c r="K152" s="15">
        <f t="shared" si="25"/>
        <v>59.06</v>
      </c>
      <c r="L152" s="17">
        <v>1</v>
      </c>
      <c r="M152" s="17" t="s">
        <v>19</v>
      </c>
    </row>
    <row r="153" s="2" customFormat="1" customHeight="1" spans="1:13">
      <c r="A153" s="12" t="s">
        <v>132</v>
      </c>
      <c r="B153" s="12" t="s">
        <v>165</v>
      </c>
      <c r="C153" s="12" t="s">
        <v>211</v>
      </c>
      <c r="D153" s="12">
        <v>1034</v>
      </c>
      <c r="E153" s="12">
        <v>2</v>
      </c>
      <c r="F153" s="12" t="s">
        <v>213</v>
      </c>
      <c r="G153" s="12">
        <v>97.28</v>
      </c>
      <c r="H153" s="12">
        <v>65.72</v>
      </c>
      <c r="I153" s="12">
        <f t="shared" si="24"/>
        <v>163</v>
      </c>
      <c r="J153" s="12"/>
      <c r="K153" s="15">
        <f t="shared" si="25"/>
        <v>54.3333333333333</v>
      </c>
      <c r="L153" s="17">
        <v>2</v>
      </c>
      <c r="M153" s="17" t="s">
        <v>19</v>
      </c>
    </row>
    <row r="154" s="2" customFormat="1" customHeight="1" spans="1:13">
      <c r="A154" s="12" t="s">
        <v>132</v>
      </c>
      <c r="B154" s="12" t="s">
        <v>165</v>
      </c>
      <c r="C154" s="12" t="s">
        <v>211</v>
      </c>
      <c r="D154" s="12">
        <v>1034</v>
      </c>
      <c r="E154" s="12">
        <v>2</v>
      </c>
      <c r="F154" s="12" t="s">
        <v>214</v>
      </c>
      <c r="G154" s="12">
        <v>95.71</v>
      </c>
      <c r="H154" s="12">
        <v>66.33</v>
      </c>
      <c r="I154" s="12">
        <f t="shared" si="24"/>
        <v>162.04</v>
      </c>
      <c r="J154" s="12"/>
      <c r="K154" s="15">
        <f t="shared" si="25"/>
        <v>54.0133333333333</v>
      </c>
      <c r="L154" s="17">
        <v>3</v>
      </c>
      <c r="M154" s="17" t="s">
        <v>19</v>
      </c>
    </row>
    <row r="155" s="2" customFormat="1" customHeight="1" spans="1:13">
      <c r="A155" s="12" t="s">
        <v>132</v>
      </c>
      <c r="B155" s="12" t="s">
        <v>165</v>
      </c>
      <c r="C155" s="12" t="s">
        <v>211</v>
      </c>
      <c r="D155" s="12">
        <v>1034</v>
      </c>
      <c r="E155" s="12">
        <v>2</v>
      </c>
      <c r="F155" s="12" t="s">
        <v>215</v>
      </c>
      <c r="G155" s="12">
        <v>90.79</v>
      </c>
      <c r="H155" s="12">
        <v>69.33</v>
      </c>
      <c r="I155" s="12">
        <f t="shared" si="24"/>
        <v>160.12</v>
      </c>
      <c r="J155" s="12"/>
      <c r="K155" s="15">
        <f t="shared" si="25"/>
        <v>53.3733333333333</v>
      </c>
      <c r="L155" s="17">
        <v>5</v>
      </c>
      <c r="M155" s="17" t="s">
        <v>19</v>
      </c>
    </row>
    <row r="156" s="2" customFormat="1" customHeight="1" spans="1:13">
      <c r="A156" s="12" t="s">
        <v>132</v>
      </c>
      <c r="B156" s="12" t="s">
        <v>165</v>
      </c>
      <c r="C156" s="12" t="s">
        <v>211</v>
      </c>
      <c r="D156" s="12">
        <v>1034</v>
      </c>
      <c r="E156" s="12">
        <v>2</v>
      </c>
      <c r="F156" s="12" t="s">
        <v>216</v>
      </c>
      <c r="G156" s="12">
        <v>98.62</v>
      </c>
      <c r="H156" s="12">
        <v>54.99</v>
      </c>
      <c r="I156" s="12">
        <f t="shared" si="24"/>
        <v>153.61</v>
      </c>
      <c r="J156" s="12"/>
      <c r="K156" s="15">
        <f t="shared" si="25"/>
        <v>51.2033333333333</v>
      </c>
      <c r="L156" s="17">
        <v>6</v>
      </c>
      <c r="M156" s="17" t="s">
        <v>19</v>
      </c>
    </row>
    <row r="157" s="2" customFormat="1" customHeight="1" spans="1:13">
      <c r="A157" s="12" t="s">
        <v>132</v>
      </c>
      <c r="B157" s="12" t="s">
        <v>165</v>
      </c>
      <c r="C157" s="12" t="s">
        <v>211</v>
      </c>
      <c r="D157" s="12">
        <v>1034</v>
      </c>
      <c r="E157" s="12">
        <v>2</v>
      </c>
      <c r="F157" s="12" t="s">
        <v>217</v>
      </c>
      <c r="G157" s="12">
        <v>92.09</v>
      </c>
      <c r="H157" s="12">
        <v>58.17</v>
      </c>
      <c r="I157" s="12">
        <f t="shared" si="24"/>
        <v>150.26</v>
      </c>
      <c r="J157" s="12"/>
      <c r="K157" s="15">
        <f t="shared" si="25"/>
        <v>50.0866666666667</v>
      </c>
      <c r="L157" s="17">
        <v>7</v>
      </c>
      <c r="M157" s="17" t="s">
        <v>54</v>
      </c>
    </row>
    <row r="158" s="2" customFormat="1" customHeight="1" spans="1:13">
      <c r="A158" s="12" t="s">
        <v>132</v>
      </c>
      <c r="B158" s="12" t="s">
        <v>165</v>
      </c>
      <c r="C158" s="12" t="s">
        <v>218</v>
      </c>
      <c r="D158" s="12">
        <v>1035</v>
      </c>
      <c r="E158" s="12">
        <v>2</v>
      </c>
      <c r="F158" s="12" t="s">
        <v>219</v>
      </c>
      <c r="G158" s="12">
        <v>86.79</v>
      </c>
      <c r="H158" s="12">
        <v>51.05</v>
      </c>
      <c r="I158" s="12">
        <f t="shared" si="24"/>
        <v>137.84</v>
      </c>
      <c r="J158" s="12"/>
      <c r="K158" s="15">
        <f t="shared" si="25"/>
        <v>45.9466666666667</v>
      </c>
      <c r="L158" s="17">
        <v>2</v>
      </c>
      <c r="M158" s="17" t="s">
        <v>19</v>
      </c>
    </row>
    <row r="159" s="2" customFormat="1" customHeight="1" spans="1:13">
      <c r="A159" s="12" t="s">
        <v>132</v>
      </c>
      <c r="B159" s="12" t="s">
        <v>165</v>
      </c>
      <c r="C159" s="12" t="s">
        <v>218</v>
      </c>
      <c r="D159" s="12">
        <v>1035</v>
      </c>
      <c r="E159" s="12">
        <v>2</v>
      </c>
      <c r="F159" s="12" t="s">
        <v>220</v>
      </c>
      <c r="G159" s="12">
        <v>77.21</v>
      </c>
      <c r="H159" s="12">
        <v>44.88</v>
      </c>
      <c r="I159" s="12">
        <f t="shared" si="24"/>
        <v>122.09</v>
      </c>
      <c r="J159" s="12"/>
      <c r="K159" s="15">
        <f t="shared" si="25"/>
        <v>40.6966666666667</v>
      </c>
      <c r="L159" s="17">
        <v>3</v>
      </c>
      <c r="M159" s="17" t="s">
        <v>19</v>
      </c>
    </row>
    <row r="160" s="2" customFormat="1" customHeight="1" spans="1:13">
      <c r="A160" s="12" t="s">
        <v>132</v>
      </c>
      <c r="B160" s="12" t="s">
        <v>165</v>
      </c>
      <c r="C160" s="12" t="s">
        <v>221</v>
      </c>
      <c r="D160" s="12">
        <v>1036</v>
      </c>
      <c r="E160" s="12">
        <v>8</v>
      </c>
      <c r="F160" s="12" t="s">
        <v>222</v>
      </c>
      <c r="G160" s="12">
        <v>97.63</v>
      </c>
      <c r="H160" s="12">
        <v>73.11</v>
      </c>
      <c r="I160" s="12">
        <f t="shared" si="24"/>
        <v>170.74</v>
      </c>
      <c r="J160" s="12"/>
      <c r="K160" s="15">
        <f t="shared" si="25"/>
        <v>56.9133333333333</v>
      </c>
      <c r="L160" s="17">
        <v>1</v>
      </c>
      <c r="M160" s="17" t="s">
        <v>19</v>
      </c>
    </row>
    <row r="161" s="2" customFormat="1" customHeight="1" spans="1:13">
      <c r="A161" s="12" t="s">
        <v>132</v>
      </c>
      <c r="B161" s="12" t="s">
        <v>165</v>
      </c>
      <c r="C161" s="12" t="s">
        <v>221</v>
      </c>
      <c r="D161" s="12">
        <v>1036</v>
      </c>
      <c r="E161" s="12">
        <v>8</v>
      </c>
      <c r="F161" s="12" t="s">
        <v>223</v>
      </c>
      <c r="G161" s="12">
        <v>89.31</v>
      </c>
      <c r="H161" s="12">
        <v>81.28</v>
      </c>
      <c r="I161" s="12">
        <f t="shared" si="24"/>
        <v>170.59</v>
      </c>
      <c r="J161" s="12"/>
      <c r="K161" s="15">
        <f t="shared" si="25"/>
        <v>56.8633333333333</v>
      </c>
      <c r="L161" s="17">
        <v>2</v>
      </c>
      <c r="M161" s="17" t="s">
        <v>19</v>
      </c>
    </row>
    <row r="162" s="2" customFormat="1" customHeight="1" spans="1:13">
      <c r="A162" s="12" t="s">
        <v>132</v>
      </c>
      <c r="B162" s="12" t="s">
        <v>165</v>
      </c>
      <c r="C162" s="12" t="s">
        <v>221</v>
      </c>
      <c r="D162" s="12">
        <v>1036</v>
      </c>
      <c r="E162" s="12">
        <v>8</v>
      </c>
      <c r="F162" s="12" t="s">
        <v>224</v>
      </c>
      <c r="G162" s="12">
        <v>95.71</v>
      </c>
      <c r="H162" s="12">
        <v>74.33</v>
      </c>
      <c r="I162" s="12">
        <f t="shared" si="24"/>
        <v>170.04</v>
      </c>
      <c r="J162" s="12"/>
      <c r="K162" s="15">
        <f t="shared" si="25"/>
        <v>56.68</v>
      </c>
      <c r="L162" s="17">
        <v>3</v>
      </c>
      <c r="M162" s="17" t="s">
        <v>19</v>
      </c>
    </row>
    <row r="163" s="2" customFormat="1" customHeight="1" spans="1:13">
      <c r="A163" s="12" t="s">
        <v>132</v>
      </c>
      <c r="B163" s="12" t="s">
        <v>165</v>
      </c>
      <c r="C163" s="12" t="s">
        <v>221</v>
      </c>
      <c r="D163" s="12">
        <v>1036</v>
      </c>
      <c r="E163" s="12">
        <v>8</v>
      </c>
      <c r="F163" s="12" t="s">
        <v>225</v>
      </c>
      <c r="G163" s="12">
        <v>102.52</v>
      </c>
      <c r="H163" s="12">
        <v>62.94</v>
      </c>
      <c r="I163" s="12">
        <f t="shared" si="24"/>
        <v>165.46</v>
      </c>
      <c r="J163" s="12"/>
      <c r="K163" s="15">
        <f t="shared" si="25"/>
        <v>55.1533333333333</v>
      </c>
      <c r="L163" s="17">
        <v>5</v>
      </c>
      <c r="M163" s="17" t="s">
        <v>19</v>
      </c>
    </row>
    <row r="164" s="2" customFormat="1" customHeight="1" spans="1:13">
      <c r="A164" s="12" t="s">
        <v>132</v>
      </c>
      <c r="B164" s="12" t="s">
        <v>165</v>
      </c>
      <c r="C164" s="12" t="s">
        <v>221</v>
      </c>
      <c r="D164" s="12">
        <v>1036</v>
      </c>
      <c r="E164" s="12">
        <v>8</v>
      </c>
      <c r="F164" s="12" t="s">
        <v>226</v>
      </c>
      <c r="G164" s="12">
        <v>104.17</v>
      </c>
      <c r="H164" s="12">
        <v>61.11</v>
      </c>
      <c r="I164" s="12">
        <f t="shared" si="24"/>
        <v>165.28</v>
      </c>
      <c r="J164" s="12"/>
      <c r="K164" s="15">
        <f t="shared" si="25"/>
        <v>55.0933333333333</v>
      </c>
      <c r="L164" s="17">
        <v>6</v>
      </c>
      <c r="M164" s="17" t="s">
        <v>19</v>
      </c>
    </row>
    <row r="165" s="2" customFormat="1" customHeight="1" spans="1:13">
      <c r="A165" s="12" t="s">
        <v>132</v>
      </c>
      <c r="B165" s="12" t="s">
        <v>165</v>
      </c>
      <c r="C165" s="12" t="s">
        <v>221</v>
      </c>
      <c r="D165" s="12">
        <v>1036</v>
      </c>
      <c r="E165" s="12">
        <v>8</v>
      </c>
      <c r="F165" s="12" t="s">
        <v>227</v>
      </c>
      <c r="G165" s="12">
        <v>98.74</v>
      </c>
      <c r="H165" s="12">
        <v>65.94</v>
      </c>
      <c r="I165" s="12">
        <f t="shared" si="24"/>
        <v>164.68</v>
      </c>
      <c r="J165" s="12"/>
      <c r="K165" s="15">
        <f t="shared" si="25"/>
        <v>54.8933333333333</v>
      </c>
      <c r="L165" s="17">
        <v>7</v>
      </c>
      <c r="M165" s="17" t="s">
        <v>19</v>
      </c>
    </row>
    <row r="166" s="2" customFormat="1" customHeight="1" spans="1:13">
      <c r="A166" s="12" t="s">
        <v>132</v>
      </c>
      <c r="B166" s="12" t="s">
        <v>165</v>
      </c>
      <c r="C166" s="12" t="s">
        <v>221</v>
      </c>
      <c r="D166" s="12">
        <v>1036</v>
      </c>
      <c r="E166" s="12">
        <v>8</v>
      </c>
      <c r="F166" s="12" t="s">
        <v>228</v>
      </c>
      <c r="G166" s="12">
        <v>90.24</v>
      </c>
      <c r="H166" s="12">
        <v>74</v>
      </c>
      <c r="I166" s="12">
        <f t="shared" si="24"/>
        <v>164.24</v>
      </c>
      <c r="J166" s="12"/>
      <c r="K166" s="15">
        <f t="shared" si="25"/>
        <v>54.7466666666667</v>
      </c>
      <c r="L166" s="17">
        <v>8</v>
      </c>
      <c r="M166" s="17" t="s">
        <v>19</v>
      </c>
    </row>
    <row r="167" s="2" customFormat="1" customHeight="1" spans="1:13">
      <c r="A167" s="12" t="s">
        <v>132</v>
      </c>
      <c r="B167" s="12" t="s">
        <v>165</v>
      </c>
      <c r="C167" s="12" t="s">
        <v>221</v>
      </c>
      <c r="D167" s="12">
        <v>1036</v>
      </c>
      <c r="E167" s="12">
        <v>8</v>
      </c>
      <c r="F167" s="12" t="s">
        <v>229</v>
      </c>
      <c r="G167" s="12">
        <v>84.95</v>
      </c>
      <c r="H167" s="12">
        <v>78.61</v>
      </c>
      <c r="I167" s="12">
        <f t="shared" si="24"/>
        <v>163.56</v>
      </c>
      <c r="J167" s="12"/>
      <c r="K167" s="15">
        <f t="shared" si="25"/>
        <v>54.52</v>
      </c>
      <c r="L167" s="17">
        <v>9</v>
      </c>
      <c r="M167" s="17" t="s">
        <v>19</v>
      </c>
    </row>
    <row r="168" s="2" customFormat="1" customHeight="1" spans="1:13">
      <c r="A168" s="12" t="s">
        <v>132</v>
      </c>
      <c r="B168" s="12" t="s">
        <v>165</v>
      </c>
      <c r="C168" s="12" t="s">
        <v>221</v>
      </c>
      <c r="D168" s="12">
        <v>1036</v>
      </c>
      <c r="E168" s="12">
        <v>8</v>
      </c>
      <c r="F168" s="12" t="s">
        <v>230</v>
      </c>
      <c r="G168" s="12">
        <v>88.94</v>
      </c>
      <c r="H168" s="12">
        <v>74.62</v>
      </c>
      <c r="I168" s="12">
        <f t="shared" si="24"/>
        <v>163.56</v>
      </c>
      <c r="J168" s="12"/>
      <c r="K168" s="15">
        <f t="shared" si="25"/>
        <v>54.52</v>
      </c>
      <c r="L168" s="17">
        <v>10</v>
      </c>
      <c r="M168" s="17" t="s">
        <v>19</v>
      </c>
    </row>
    <row r="169" s="2" customFormat="1" customHeight="1" spans="1:13">
      <c r="A169" s="12" t="s">
        <v>132</v>
      </c>
      <c r="B169" s="12" t="s">
        <v>165</v>
      </c>
      <c r="C169" s="12" t="s">
        <v>221</v>
      </c>
      <c r="D169" s="12">
        <v>1036</v>
      </c>
      <c r="E169" s="12">
        <v>8</v>
      </c>
      <c r="F169" s="12" t="s">
        <v>231</v>
      </c>
      <c r="G169" s="12">
        <v>97.4</v>
      </c>
      <c r="H169" s="12">
        <v>64.27</v>
      </c>
      <c r="I169" s="12">
        <f t="shared" si="24"/>
        <v>161.67</v>
      </c>
      <c r="J169" s="12"/>
      <c r="K169" s="15">
        <f t="shared" si="25"/>
        <v>53.89</v>
      </c>
      <c r="L169" s="17">
        <v>11</v>
      </c>
      <c r="M169" s="17" t="s">
        <v>19</v>
      </c>
    </row>
    <row r="170" s="2" customFormat="1" customHeight="1" spans="1:13">
      <c r="A170" s="12" t="s">
        <v>132</v>
      </c>
      <c r="B170" s="12" t="s">
        <v>165</v>
      </c>
      <c r="C170" s="12" t="s">
        <v>221</v>
      </c>
      <c r="D170" s="12">
        <v>1036</v>
      </c>
      <c r="E170" s="12">
        <v>8</v>
      </c>
      <c r="F170" s="12" t="s">
        <v>232</v>
      </c>
      <c r="G170" s="12">
        <v>84.62</v>
      </c>
      <c r="H170" s="12">
        <v>76.77</v>
      </c>
      <c r="I170" s="12">
        <f t="shared" si="24"/>
        <v>161.39</v>
      </c>
      <c r="J170" s="12"/>
      <c r="K170" s="15">
        <f t="shared" si="25"/>
        <v>53.7966666666667</v>
      </c>
      <c r="L170" s="17">
        <v>12</v>
      </c>
      <c r="M170" s="17" t="s">
        <v>19</v>
      </c>
    </row>
    <row r="171" s="2" customFormat="1" customHeight="1" spans="1:13">
      <c r="A171" s="12" t="s">
        <v>132</v>
      </c>
      <c r="B171" s="12" t="s">
        <v>165</v>
      </c>
      <c r="C171" s="12" t="s">
        <v>221</v>
      </c>
      <c r="D171" s="12">
        <v>1036</v>
      </c>
      <c r="E171" s="12">
        <v>8</v>
      </c>
      <c r="F171" s="12" t="s">
        <v>233</v>
      </c>
      <c r="G171" s="12">
        <v>88.64</v>
      </c>
      <c r="H171" s="12">
        <v>68.94</v>
      </c>
      <c r="I171" s="12">
        <f t="shared" si="24"/>
        <v>157.58</v>
      </c>
      <c r="J171" s="12"/>
      <c r="K171" s="15">
        <f t="shared" si="25"/>
        <v>52.5266666666667</v>
      </c>
      <c r="L171" s="17">
        <v>14</v>
      </c>
      <c r="M171" s="17" t="s">
        <v>19</v>
      </c>
    </row>
    <row r="172" s="2" customFormat="1" customHeight="1" spans="1:13">
      <c r="A172" s="12" t="s">
        <v>132</v>
      </c>
      <c r="B172" s="12" t="s">
        <v>165</v>
      </c>
      <c r="C172" s="12" t="s">
        <v>221</v>
      </c>
      <c r="D172" s="12">
        <v>1036</v>
      </c>
      <c r="E172" s="12">
        <v>8</v>
      </c>
      <c r="F172" s="12" t="s">
        <v>234</v>
      </c>
      <c r="G172" s="12">
        <v>84.65</v>
      </c>
      <c r="H172" s="12">
        <v>71.71</v>
      </c>
      <c r="I172" s="12">
        <f t="shared" si="24"/>
        <v>156.36</v>
      </c>
      <c r="J172" s="12"/>
      <c r="K172" s="15">
        <f t="shared" si="25"/>
        <v>52.12</v>
      </c>
      <c r="L172" s="17">
        <v>15</v>
      </c>
      <c r="M172" s="17" t="s">
        <v>19</v>
      </c>
    </row>
    <row r="173" s="2" customFormat="1" customHeight="1" spans="1:13">
      <c r="A173" s="12" t="s">
        <v>132</v>
      </c>
      <c r="B173" s="12" t="s">
        <v>165</v>
      </c>
      <c r="C173" s="12" t="s">
        <v>221</v>
      </c>
      <c r="D173" s="12">
        <v>1036</v>
      </c>
      <c r="E173" s="12">
        <v>8</v>
      </c>
      <c r="F173" s="12" t="s">
        <v>235</v>
      </c>
      <c r="G173" s="12">
        <v>86.36</v>
      </c>
      <c r="H173" s="12">
        <v>69.6</v>
      </c>
      <c r="I173" s="12">
        <f t="shared" si="24"/>
        <v>155.96</v>
      </c>
      <c r="J173" s="12"/>
      <c r="K173" s="15">
        <f t="shared" si="25"/>
        <v>51.9866666666667</v>
      </c>
      <c r="L173" s="17">
        <v>16</v>
      </c>
      <c r="M173" s="17" t="s">
        <v>19</v>
      </c>
    </row>
    <row r="174" s="2" customFormat="1" customHeight="1" spans="1:13">
      <c r="A174" s="12" t="s">
        <v>132</v>
      </c>
      <c r="B174" s="12" t="s">
        <v>165</v>
      </c>
      <c r="C174" s="12" t="s">
        <v>221</v>
      </c>
      <c r="D174" s="12">
        <v>1036</v>
      </c>
      <c r="E174" s="12">
        <v>8</v>
      </c>
      <c r="F174" s="12" t="s">
        <v>236</v>
      </c>
      <c r="G174" s="12">
        <v>87.37</v>
      </c>
      <c r="H174" s="12">
        <v>68.55</v>
      </c>
      <c r="I174" s="12">
        <f t="shared" si="24"/>
        <v>155.92</v>
      </c>
      <c r="J174" s="12"/>
      <c r="K174" s="15">
        <f t="shared" si="25"/>
        <v>51.9733333333333</v>
      </c>
      <c r="L174" s="17">
        <v>17</v>
      </c>
      <c r="M174" s="17" t="s">
        <v>19</v>
      </c>
    </row>
    <row r="175" s="2" customFormat="1" customHeight="1" spans="1:13">
      <c r="A175" s="12" t="s">
        <v>132</v>
      </c>
      <c r="B175" s="12" t="s">
        <v>165</v>
      </c>
      <c r="C175" s="12" t="s">
        <v>221</v>
      </c>
      <c r="D175" s="12">
        <v>1036</v>
      </c>
      <c r="E175" s="12">
        <v>8</v>
      </c>
      <c r="F175" s="12" t="s">
        <v>237</v>
      </c>
      <c r="G175" s="12">
        <v>84.35</v>
      </c>
      <c r="H175" s="12">
        <v>71.11</v>
      </c>
      <c r="I175" s="12">
        <f t="shared" si="24"/>
        <v>155.46</v>
      </c>
      <c r="J175" s="12"/>
      <c r="K175" s="15">
        <f t="shared" si="25"/>
        <v>51.82</v>
      </c>
      <c r="L175" s="17">
        <v>18</v>
      </c>
      <c r="M175" s="17" t="s">
        <v>19</v>
      </c>
    </row>
    <row r="176" s="2" customFormat="1" customHeight="1" spans="1:13">
      <c r="A176" s="12" t="s">
        <v>132</v>
      </c>
      <c r="B176" s="12" t="s">
        <v>165</v>
      </c>
      <c r="C176" s="12" t="s">
        <v>221</v>
      </c>
      <c r="D176" s="12">
        <v>1036</v>
      </c>
      <c r="E176" s="12">
        <v>8</v>
      </c>
      <c r="F176" s="12" t="s">
        <v>238</v>
      </c>
      <c r="G176" s="12">
        <v>86.9</v>
      </c>
      <c r="H176" s="12">
        <v>68.34</v>
      </c>
      <c r="I176" s="12">
        <f t="shared" si="24"/>
        <v>155.24</v>
      </c>
      <c r="J176" s="12"/>
      <c r="K176" s="15">
        <f t="shared" si="25"/>
        <v>51.7466666666667</v>
      </c>
      <c r="L176" s="17">
        <v>19</v>
      </c>
      <c r="M176" s="17" t="s">
        <v>19</v>
      </c>
    </row>
    <row r="177" s="2" customFormat="1" customHeight="1" spans="1:13">
      <c r="A177" s="12" t="s">
        <v>132</v>
      </c>
      <c r="B177" s="12" t="s">
        <v>165</v>
      </c>
      <c r="C177" s="12" t="s">
        <v>221</v>
      </c>
      <c r="D177" s="12">
        <v>1036</v>
      </c>
      <c r="E177" s="12">
        <v>8</v>
      </c>
      <c r="F177" s="12" t="s">
        <v>239</v>
      </c>
      <c r="G177" s="12">
        <v>89.44</v>
      </c>
      <c r="H177" s="12">
        <v>65</v>
      </c>
      <c r="I177" s="12">
        <f t="shared" si="24"/>
        <v>154.44</v>
      </c>
      <c r="J177" s="12"/>
      <c r="K177" s="15">
        <f t="shared" si="25"/>
        <v>51.48</v>
      </c>
      <c r="L177" s="17">
        <v>20</v>
      </c>
      <c r="M177" s="17" t="s">
        <v>19</v>
      </c>
    </row>
    <row r="178" s="2" customFormat="1" customHeight="1" spans="1:13">
      <c r="A178" s="12" t="s">
        <v>132</v>
      </c>
      <c r="B178" s="12" t="s">
        <v>165</v>
      </c>
      <c r="C178" s="12" t="s">
        <v>221</v>
      </c>
      <c r="D178" s="12">
        <v>1036</v>
      </c>
      <c r="E178" s="12">
        <v>8</v>
      </c>
      <c r="F178" s="12" t="s">
        <v>240</v>
      </c>
      <c r="G178" s="12">
        <v>87.28</v>
      </c>
      <c r="H178" s="12">
        <v>67.05</v>
      </c>
      <c r="I178" s="12">
        <f t="shared" si="24"/>
        <v>154.33</v>
      </c>
      <c r="J178" s="12"/>
      <c r="K178" s="15">
        <f t="shared" si="25"/>
        <v>51.4433333333333</v>
      </c>
      <c r="L178" s="17">
        <v>21</v>
      </c>
      <c r="M178" s="17" t="s">
        <v>19</v>
      </c>
    </row>
    <row r="179" s="2" customFormat="1" customHeight="1" spans="1:13">
      <c r="A179" s="12" t="s">
        <v>132</v>
      </c>
      <c r="B179" s="12" t="s">
        <v>165</v>
      </c>
      <c r="C179" s="12" t="s">
        <v>221</v>
      </c>
      <c r="D179" s="12">
        <v>1036</v>
      </c>
      <c r="E179" s="12">
        <v>8</v>
      </c>
      <c r="F179" s="12" t="s">
        <v>241</v>
      </c>
      <c r="G179" s="12">
        <v>90.73</v>
      </c>
      <c r="H179" s="12">
        <v>63.21</v>
      </c>
      <c r="I179" s="12">
        <f t="shared" si="24"/>
        <v>153.94</v>
      </c>
      <c r="J179" s="12"/>
      <c r="K179" s="15">
        <f t="shared" si="25"/>
        <v>51.3133333333333</v>
      </c>
      <c r="L179" s="17">
        <v>22</v>
      </c>
      <c r="M179" s="17" t="s">
        <v>19</v>
      </c>
    </row>
    <row r="180" s="2" customFormat="1" customHeight="1" spans="1:13">
      <c r="A180" s="12" t="s">
        <v>132</v>
      </c>
      <c r="B180" s="12" t="s">
        <v>165</v>
      </c>
      <c r="C180" s="12" t="s">
        <v>221</v>
      </c>
      <c r="D180" s="12">
        <v>1036</v>
      </c>
      <c r="E180" s="12">
        <v>8</v>
      </c>
      <c r="F180" s="12" t="s">
        <v>242</v>
      </c>
      <c r="G180" s="12">
        <v>86.34</v>
      </c>
      <c r="H180" s="12">
        <v>66.95</v>
      </c>
      <c r="I180" s="12">
        <f t="shared" si="24"/>
        <v>153.29</v>
      </c>
      <c r="J180" s="12"/>
      <c r="K180" s="15">
        <f t="shared" si="25"/>
        <v>51.0966666666667</v>
      </c>
      <c r="L180" s="17">
        <v>23</v>
      </c>
      <c r="M180" s="17" t="s">
        <v>19</v>
      </c>
    </row>
    <row r="181" s="2" customFormat="1" customHeight="1" spans="1:13">
      <c r="A181" s="12" t="s">
        <v>132</v>
      </c>
      <c r="B181" s="12" t="s">
        <v>165</v>
      </c>
      <c r="C181" s="12" t="s">
        <v>221</v>
      </c>
      <c r="D181" s="12">
        <v>1036</v>
      </c>
      <c r="E181" s="12">
        <v>8</v>
      </c>
      <c r="F181" s="12" t="s">
        <v>243</v>
      </c>
      <c r="G181" s="12">
        <v>104.83</v>
      </c>
      <c r="H181" s="12">
        <v>48.33</v>
      </c>
      <c r="I181" s="12">
        <f t="shared" si="24"/>
        <v>153.16</v>
      </c>
      <c r="J181" s="12"/>
      <c r="K181" s="15">
        <f t="shared" si="25"/>
        <v>51.0533333333333</v>
      </c>
      <c r="L181" s="17">
        <v>24</v>
      </c>
      <c r="M181" s="17" t="s">
        <v>19</v>
      </c>
    </row>
    <row r="182" s="2" customFormat="1" customHeight="1" spans="1:13">
      <c r="A182" s="12" t="s">
        <v>132</v>
      </c>
      <c r="B182" s="12" t="s">
        <v>165</v>
      </c>
      <c r="C182" s="12" t="s">
        <v>221</v>
      </c>
      <c r="D182" s="12">
        <v>1036</v>
      </c>
      <c r="E182" s="12">
        <v>8</v>
      </c>
      <c r="F182" s="12" t="s">
        <v>244</v>
      </c>
      <c r="G182" s="12">
        <v>77.83</v>
      </c>
      <c r="H182" s="12">
        <v>75.33</v>
      </c>
      <c r="I182" s="12">
        <f t="shared" si="24"/>
        <v>153.16</v>
      </c>
      <c r="J182" s="12"/>
      <c r="K182" s="15">
        <f t="shared" si="25"/>
        <v>51.0533333333333</v>
      </c>
      <c r="L182" s="17">
        <v>24</v>
      </c>
      <c r="M182" s="17" t="s">
        <v>19</v>
      </c>
    </row>
    <row r="183" s="2" customFormat="1" customHeight="1" spans="1:13">
      <c r="A183" s="12" t="s">
        <v>132</v>
      </c>
      <c r="B183" s="12" t="s">
        <v>165</v>
      </c>
      <c r="C183" s="12" t="s">
        <v>221</v>
      </c>
      <c r="D183" s="12">
        <v>1036</v>
      </c>
      <c r="E183" s="12">
        <v>8</v>
      </c>
      <c r="F183" s="12" t="s">
        <v>245</v>
      </c>
      <c r="G183" s="12">
        <v>87.58</v>
      </c>
      <c r="H183" s="12">
        <v>65.5</v>
      </c>
      <c r="I183" s="12">
        <f t="shared" si="24"/>
        <v>153.08</v>
      </c>
      <c r="J183" s="12"/>
      <c r="K183" s="15">
        <f t="shared" si="25"/>
        <v>51.0266666666667</v>
      </c>
      <c r="L183" s="17">
        <v>26</v>
      </c>
      <c r="M183" s="17" t="s">
        <v>54</v>
      </c>
    </row>
    <row r="184" s="2" customFormat="1" customHeight="1" spans="1:13">
      <c r="A184" s="12" t="s">
        <v>132</v>
      </c>
      <c r="B184" s="12" t="s">
        <v>165</v>
      </c>
      <c r="C184" s="12" t="s">
        <v>246</v>
      </c>
      <c r="D184" s="12">
        <v>1037</v>
      </c>
      <c r="E184" s="12">
        <v>1</v>
      </c>
      <c r="F184" s="12" t="s">
        <v>247</v>
      </c>
      <c r="G184" s="12">
        <v>90.6</v>
      </c>
      <c r="H184" s="12">
        <v>56.11</v>
      </c>
      <c r="I184" s="12">
        <f t="shared" si="24"/>
        <v>146.71</v>
      </c>
      <c r="J184" s="12"/>
      <c r="K184" s="15">
        <f t="shared" si="25"/>
        <v>48.9033333333333</v>
      </c>
      <c r="L184" s="17">
        <v>1</v>
      </c>
      <c r="M184" s="17" t="s">
        <v>19</v>
      </c>
    </row>
    <row r="185" s="2" customFormat="1" customHeight="1" spans="1:13">
      <c r="A185" s="12" t="s">
        <v>132</v>
      </c>
      <c r="B185" s="12" t="s">
        <v>165</v>
      </c>
      <c r="C185" s="12" t="s">
        <v>246</v>
      </c>
      <c r="D185" s="12">
        <v>1037</v>
      </c>
      <c r="E185" s="12">
        <v>1</v>
      </c>
      <c r="F185" s="12" t="s">
        <v>248</v>
      </c>
      <c r="G185" s="12">
        <v>90.39</v>
      </c>
      <c r="H185" s="12">
        <v>53.82</v>
      </c>
      <c r="I185" s="12">
        <f t="shared" si="24"/>
        <v>144.21</v>
      </c>
      <c r="J185" s="12"/>
      <c r="K185" s="15">
        <f t="shared" si="25"/>
        <v>48.07</v>
      </c>
      <c r="L185" s="17">
        <v>2</v>
      </c>
      <c r="M185" s="17" t="s">
        <v>19</v>
      </c>
    </row>
    <row r="186" s="2" customFormat="1" customHeight="1" spans="1:13">
      <c r="A186" s="12" t="s">
        <v>132</v>
      </c>
      <c r="B186" s="12" t="s">
        <v>165</v>
      </c>
      <c r="C186" s="12" t="s">
        <v>246</v>
      </c>
      <c r="D186" s="12">
        <v>1037</v>
      </c>
      <c r="E186" s="12">
        <v>1</v>
      </c>
      <c r="F186" s="12" t="s">
        <v>249</v>
      </c>
      <c r="G186" s="12">
        <v>87.53</v>
      </c>
      <c r="H186" s="12">
        <v>45.05</v>
      </c>
      <c r="I186" s="12">
        <f t="shared" si="24"/>
        <v>132.58</v>
      </c>
      <c r="J186" s="12"/>
      <c r="K186" s="15">
        <f t="shared" si="25"/>
        <v>44.1933333333333</v>
      </c>
      <c r="L186" s="17">
        <v>3</v>
      </c>
      <c r="M186" s="17" t="s">
        <v>19</v>
      </c>
    </row>
    <row r="187" s="2" customFormat="1" customHeight="1" spans="1:13">
      <c r="A187" s="12" t="s">
        <v>132</v>
      </c>
      <c r="B187" s="12" t="s">
        <v>165</v>
      </c>
      <c r="C187" s="12" t="s">
        <v>250</v>
      </c>
      <c r="D187" s="12">
        <v>1038</v>
      </c>
      <c r="E187" s="12">
        <v>1</v>
      </c>
      <c r="F187" s="12" t="s">
        <v>251</v>
      </c>
      <c r="G187" s="12">
        <v>115.88</v>
      </c>
      <c r="H187" s="12">
        <v>73.38</v>
      </c>
      <c r="I187" s="12">
        <f t="shared" si="24"/>
        <v>189.26</v>
      </c>
      <c r="J187" s="12"/>
      <c r="K187" s="15">
        <f t="shared" si="25"/>
        <v>63.0866666666667</v>
      </c>
      <c r="L187" s="17">
        <v>1</v>
      </c>
      <c r="M187" s="17" t="s">
        <v>19</v>
      </c>
    </row>
    <row r="188" s="2" customFormat="1" customHeight="1" spans="1:13">
      <c r="A188" s="12" t="s">
        <v>132</v>
      </c>
      <c r="B188" s="12" t="s">
        <v>165</v>
      </c>
      <c r="C188" s="12" t="s">
        <v>250</v>
      </c>
      <c r="D188" s="12">
        <v>1038</v>
      </c>
      <c r="E188" s="12">
        <v>1</v>
      </c>
      <c r="F188" s="12" t="s">
        <v>252</v>
      </c>
      <c r="G188" s="12">
        <v>99.88</v>
      </c>
      <c r="H188" s="12">
        <v>55.05</v>
      </c>
      <c r="I188" s="12">
        <f t="shared" si="24"/>
        <v>154.93</v>
      </c>
      <c r="J188" s="12"/>
      <c r="K188" s="15">
        <f t="shared" si="25"/>
        <v>51.6433333333333</v>
      </c>
      <c r="L188" s="17">
        <v>2</v>
      </c>
      <c r="M188" s="17" t="s">
        <v>19</v>
      </c>
    </row>
    <row r="189" s="2" customFormat="1" customHeight="1" spans="1:13">
      <c r="A189" s="12" t="s">
        <v>132</v>
      </c>
      <c r="B189" s="12" t="s">
        <v>165</v>
      </c>
      <c r="C189" s="12" t="s">
        <v>250</v>
      </c>
      <c r="D189" s="12">
        <v>1038</v>
      </c>
      <c r="E189" s="12">
        <v>1</v>
      </c>
      <c r="F189" s="12" t="s">
        <v>253</v>
      </c>
      <c r="G189" s="12">
        <v>100.91</v>
      </c>
      <c r="H189" s="12">
        <v>49.72</v>
      </c>
      <c r="I189" s="12">
        <f t="shared" si="24"/>
        <v>150.63</v>
      </c>
      <c r="J189" s="12"/>
      <c r="K189" s="15">
        <f t="shared" si="25"/>
        <v>50.21</v>
      </c>
      <c r="L189" s="17">
        <v>3</v>
      </c>
      <c r="M189" s="17" t="s">
        <v>19</v>
      </c>
    </row>
    <row r="190" s="2" customFormat="1" customHeight="1" spans="1:13">
      <c r="A190" s="12" t="s">
        <v>132</v>
      </c>
      <c r="B190" s="12" t="s">
        <v>165</v>
      </c>
      <c r="C190" s="12" t="s">
        <v>254</v>
      </c>
      <c r="D190" s="12">
        <v>1039</v>
      </c>
      <c r="E190" s="12">
        <v>2</v>
      </c>
      <c r="F190" s="12" t="s">
        <v>255</v>
      </c>
      <c r="G190" s="12">
        <v>122.83</v>
      </c>
      <c r="H190" s="12">
        <v>97</v>
      </c>
      <c r="I190" s="12">
        <f t="shared" si="24"/>
        <v>219.83</v>
      </c>
      <c r="J190" s="12"/>
      <c r="K190" s="15">
        <f t="shared" si="25"/>
        <v>73.2766666666667</v>
      </c>
      <c r="L190" s="17">
        <v>1</v>
      </c>
      <c r="M190" s="17" t="s">
        <v>19</v>
      </c>
    </row>
    <row r="191" s="2" customFormat="1" customHeight="1" spans="1:13">
      <c r="A191" s="12" t="s">
        <v>132</v>
      </c>
      <c r="B191" s="12" t="s">
        <v>165</v>
      </c>
      <c r="C191" s="12" t="s">
        <v>254</v>
      </c>
      <c r="D191" s="12">
        <v>1039</v>
      </c>
      <c r="E191" s="12">
        <v>2</v>
      </c>
      <c r="F191" s="12" t="s">
        <v>256</v>
      </c>
      <c r="G191" s="12">
        <v>115.98</v>
      </c>
      <c r="H191" s="12">
        <v>98</v>
      </c>
      <c r="I191" s="12">
        <f t="shared" ref="I191:I245" si="26">G191+H191</f>
        <v>213.98</v>
      </c>
      <c r="J191" s="12"/>
      <c r="K191" s="15">
        <f t="shared" ref="K191:K245" si="27">I191/3+J191</f>
        <v>71.3266666666667</v>
      </c>
      <c r="L191" s="17">
        <v>2</v>
      </c>
      <c r="M191" s="17" t="s">
        <v>19</v>
      </c>
    </row>
    <row r="192" s="2" customFormat="1" customHeight="1" spans="1:13">
      <c r="A192" s="12" t="s">
        <v>132</v>
      </c>
      <c r="B192" s="12" t="s">
        <v>165</v>
      </c>
      <c r="C192" s="12" t="s">
        <v>254</v>
      </c>
      <c r="D192" s="12">
        <v>1039</v>
      </c>
      <c r="E192" s="12">
        <v>2</v>
      </c>
      <c r="F192" s="12" t="s">
        <v>257</v>
      </c>
      <c r="G192" s="12">
        <v>100.38</v>
      </c>
      <c r="H192" s="12">
        <v>98</v>
      </c>
      <c r="I192" s="12">
        <f t="shared" si="26"/>
        <v>198.38</v>
      </c>
      <c r="J192" s="12"/>
      <c r="K192" s="15">
        <f t="shared" si="27"/>
        <v>66.1266666666667</v>
      </c>
      <c r="L192" s="17">
        <v>3</v>
      </c>
      <c r="M192" s="17" t="s">
        <v>19</v>
      </c>
    </row>
    <row r="193" s="2" customFormat="1" customHeight="1" spans="1:13">
      <c r="A193" s="12" t="s">
        <v>132</v>
      </c>
      <c r="B193" s="12" t="s">
        <v>165</v>
      </c>
      <c r="C193" s="12" t="s">
        <v>254</v>
      </c>
      <c r="D193" s="12">
        <v>1039</v>
      </c>
      <c r="E193" s="12">
        <v>2</v>
      </c>
      <c r="F193" s="12" t="s">
        <v>258</v>
      </c>
      <c r="G193" s="12">
        <v>92.15</v>
      </c>
      <c r="H193" s="12">
        <v>99</v>
      </c>
      <c r="I193" s="12">
        <f t="shared" si="26"/>
        <v>191.15</v>
      </c>
      <c r="J193" s="12"/>
      <c r="K193" s="15">
        <f t="shared" si="27"/>
        <v>63.7166666666667</v>
      </c>
      <c r="L193" s="17">
        <v>4</v>
      </c>
      <c r="M193" s="17" t="s">
        <v>19</v>
      </c>
    </row>
    <row r="194" s="2" customFormat="1" customHeight="1" spans="1:13">
      <c r="A194" s="12" t="s">
        <v>132</v>
      </c>
      <c r="B194" s="12" t="s">
        <v>165</v>
      </c>
      <c r="C194" s="12" t="s">
        <v>254</v>
      </c>
      <c r="D194" s="12">
        <v>1039</v>
      </c>
      <c r="E194" s="12">
        <v>2</v>
      </c>
      <c r="F194" s="12" t="s">
        <v>259</v>
      </c>
      <c r="G194" s="12">
        <v>104.6</v>
      </c>
      <c r="H194" s="12">
        <v>85</v>
      </c>
      <c r="I194" s="12">
        <f t="shared" si="26"/>
        <v>189.6</v>
      </c>
      <c r="J194" s="12"/>
      <c r="K194" s="15">
        <f t="shared" si="27"/>
        <v>63.2</v>
      </c>
      <c r="L194" s="17">
        <v>5</v>
      </c>
      <c r="M194" s="17" t="s">
        <v>19</v>
      </c>
    </row>
    <row r="195" s="2" customFormat="1" customHeight="1" spans="1:13">
      <c r="A195" s="12" t="s">
        <v>132</v>
      </c>
      <c r="B195" s="12" t="s">
        <v>165</v>
      </c>
      <c r="C195" s="12" t="s">
        <v>254</v>
      </c>
      <c r="D195" s="12">
        <v>1039</v>
      </c>
      <c r="E195" s="12">
        <v>2</v>
      </c>
      <c r="F195" s="12" t="s">
        <v>260</v>
      </c>
      <c r="G195" s="12">
        <v>103.87</v>
      </c>
      <c r="H195" s="12">
        <v>82</v>
      </c>
      <c r="I195" s="12">
        <f t="shared" si="26"/>
        <v>185.87</v>
      </c>
      <c r="J195" s="12"/>
      <c r="K195" s="15">
        <f t="shared" si="27"/>
        <v>61.9566666666667</v>
      </c>
      <c r="L195" s="17">
        <v>6</v>
      </c>
      <c r="M195" s="17" t="s">
        <v>19</v>
      </c>
    </row>
    <row r="196" s="2" customFormat="1" customHeight="1" spans="1:13">
      <c r="A196" s="12" t="s">
        <v>132</v>
      </c>
      <c r="B196" s="12" t="s">
        <v>165</v>
      </c>
      <c r="C196" s="12" t="s">
        <v>261</v>
      </c>
      <c r="D196" s="12">
        <v>1040</v>
      </c>
      <c r="E196" s="12">
        <v>2</v>
      </c>
      <c r="F196" s="12" t="s">
        <v>262</v>
      </c>
      <c r="G196" s="12">
        <v>127.85</v>
      </c>
      <c r="H196" s="12">
        <v>122</v>
      </c>
      <c r="I196" s="12">
        <f t="shared" si="26"/>
        <v>249.85</v>
      </c>
      <c r="J196" s="12"/>
      <c r="K196" s="15">
        <f t="shared" si="27"/>
        <v>83.2833333333333</v>
      </c>
      <c r="L196" s="17">
        <v>1</v>
      </c>
      <c r="M196" s="17" t="s">
        <v>19</v>
      </c>
    </row>
    <row r="197" s="2" customFormat="1" customHeight="1" spans="1:13">
      <c r="A197" s="12" t="s">
        <v>132</v>
      </c>
      <c r="B197" s="12" t="s">
        <v>165</v>
      </c>
      <c r="C197" s="12" t="s">
        <v>261</v>
      </c>
      <c r="D197" s="12">
        <v>1040</v>
      </c>
      <c r="E197" s="12">
        <v>2</v>
      </c>
      <c r="F197" s="12" t="s">
        <v>263</v>
      </c>
      <c r="G197" s="12">
        <v>130.3</v>
      </c>
      <c r="H197" s="12">
        <v>119</v>
      </c>
      <c r="I197" s="12">
        <f t="shared" si="26"/>
        <v>249.3</v>
      </c>
      <c r="J197" s="12"/>
      <c r="K197" s="15">
        <f t="shared" si="27"/>
        <v>83.1</v>
      </c>
      <c r="L197" s="17">
        <v>2</v>
      </c>
      <c r="M197" s="17" t="s">
        <v>19</v>
      </c>
    </row>
    <row r="198" s="2" customFormat="1" customHeight="1" spans="1:13">
      <c r="A198" s="12" t="s">
        <v>132</v>
      </c>
      <c r="B198" s="12" t="s">
        <v>165</v>
      </c>
      <c r="C198" s="12" t="s">
        <v>261</v>
      </c>
      <c r="D198" s="12">
        <v>1040</v>
      </c>
      <c r="E198" s="12">
        <v>2</v>
      </c>
      <c r="F198" s="12" t="s">
        <v>264</v>
      </c>
      <c r="G198" s="12">
        <v>130.16</v>
      </c>
      <c r="H198" s="12">
        <v>117</v>
      </c>
      <c r="I198" s="12">
        <f t="shared" si="26"/>
        <v>247.16</v>
      </c>
      <c r="J198" s="12"/>
      <c r="K198" s="15">
        <f t="shared" si="27"/>
        <v>82.3866666666667</v>
      </c>
      <c r="L198" s="17">
        <v>3</v>
      </c>
      <c r="M198" s="17" t="s">
        <v>19</v>
      </c>
    </row>
    <row r="199" s="2" customFormat="1" customHeight="1" spans="1:13">
      <c r="A199" s="12" t="s">
        <v>132</v>
      </c>
      <c r="B199" s="12" t="s">
        <v>165</v>
      </c>
      <c r="C199" s="12" t="s">
        <v>261</v>
      </c>
      <c r="D199" s="12">
        <v>1040</v>
      </c>
      <c r="E199" s="12">
        <v>2</v>
      </c>
      <c r="F199" s="12" t="s">
        <v>265</v>
      </c>
      <c r="G199" s="12">
        <v>134.33</v>
      </c>
      <c r="H199" s="12">
        <v>112</v>
      </c>
      <c r="I199" s="12">
        <f t="shared" si="26"/>
        <v>246.33</v>
      </c>
      <c r="J199" s="12"/>
      <c r="K199" s="15">
        <f t="shared" si="27"/>
        <v>82.11</v>
      </c>
      <c r="L199" s="17">
        <v>4</v>
      </c>
      <c r="M199" s="17" t="s">
        <v>19</v>
      </c>
    </row>
    <row r="200" s="2" customFormat="1" customHeight="1" spans="1:13">
      <c r="A200" s="12" t="s">
        <v>132</v>
      </c>
      <c r="B200" s="12" t="s">
        <v>165</v>
      </c>
      <c r="C200" s="12" t="s">
        <v>261</v>
      </c>
      <c r="D200" s="12">
        <v>1040</v>
      </c>
      <c r="E200" s="12">
        <v>2</v>
      </c>
      <c r="F200" s="12" t="s">
        <v>266</v>
      </c>
      <c r="G200" s="12">
        <v>125.84</v>
      </c>
      <c r="H200" s="12">
        <v>120</v>
      </c>
      <c r="I200" s="12">
        <f t="shared" si="26"/>
        <v>245.84</v>
      </c>
      <c r="J200" s="12"/>
      <c r="K200" s="15">
        <f t="shared" si="27"/>
        <v>81.9466666666667</v>
      </c>
      <c r="L200" s="17">
        <v>5</v>
      </c>
      <c r="M200" s="17" t="s">
        <v>19</v>
      </c>
    </row>
    <row r="201" s="2" customFormat="1" ht="12" spans="1:13">
      <c r="A201" s="12" t="s">
        <v>132</v>
      </c>
      <c r="B201" s="12" t="s">
        <v>165</v>
      </c>
      <c r="C201" s="12" t="s">
        <v>261</v>
      </c>
      <c r="D201" s="12">
        <v>1040</v>
      </c>
      <c r="E201" s="12">
        <v>2</v>
      </c>
      <c r="F201" s="12" t="s">
        <v>267</v>
      </c>
      <c r="G201" s="12">
        <v>127.77</v>
      </c>
      <c r="H201" s="12">
        <v>117</v>
      </c>
      <c r="I201" s="12">
        <f t="shared" si="26"/>
        <v>244.77</v>
      </c>
      <c r="J201" s="12"/>
      <c r="K201" s="15">
        <f t="shared" si="27"/>
        <v>81.59</v>
      </c>
      <c r="L201" s="17">
        <v>6</v>
      </c>
      <c r="M201" s="17" t="s">
        <v>19</v>
      </c>
    </row>
    <row r="202" s="2" customFormat="1" customHeight="1" spans="1:13">
      <c r="A202" s="12" t="s">
        <v>132</v>
      </c>
      <c r="B202" s="12" t="s">
        <v>268</v>
      </c>
      <c r="C202" s="12" t="s">
        <v>269</v>
      </c>
      <c r="D202" s="12">
        <v>1041</v>
      </c>
      <c r="E202" s="12">
        <v>2</v>
      </c>
      <c r="F202" s="12" t="s">
        <v>270</v>
      </c>
      <c r="G202" s="12">
        <v>133.51</v>
      </c>
      <c r="H202" s="12">
        <v>120</v>
      </c>
      <c r="I202" s="12">
        <f t="shared" si="26"/>
        <v>253.51</v>
      </c>
      <c r="J202" s="12"/>
      <c r="K202" s="15">
        <f t="shared" si="27"/>
        <v>84.5033333333333</v>
      </c>
      <c r="L202" s="17">
        <v>1</v>
      </c>
      <c r="M202" s="17" t="s">
        <v>19</v>
      </c>
    </row>
    <row r="203" s="2" customFormat="1" customHeight="1" spans="1:13">
      <c r="A203" s="12" t="s">
        <v>132</v>
      </c>
      <c r="B203" s="12" t="s">
        <v>268</v>
      </c>
      <c r="C203" s="12" t="s">
        <v>269</v>
      </c>
      <c r="D203" s="12">
        <v>1041</v>
      </c>
      <c r="E203" s="12">
        <v>2</v>
      </c>
      <c r="F203" s="12" t="s">
        <v>271</v>
      </c>
      <c r="G203" s="12">
        <v>129.93</v>
      </c>
      <c r="H203" s="12">
        <v>123</v>
      </c>
      <c r="I203" s="12">
        <f t="shared" si="26"/>
        <v>252.93</v>
      </c>
      <c r="J203" s="12"/>
      <c r="K203" s="15">
        <f t="shared" si="27"/>
        <v>84.31</v>
      </c>
      <c r="L203" s="17">
        <v>2</v>
      </c>
      <c r="M203" s="17" t="s">
        <v>19</v>
      </c>
    </row>
    <row r="204" s="2" customFormat="1" customHeight="1" spans="1:13">
      <c r="A204" s="12" t="s">
        <v>132</v>
      </c>
      <c r="B204" s="12" t="s">
        <v>268</v>
      </c>
      <c r="C204" s="12" t="s">
        <v>269</v>
      </c>
      <c r="D204" s="12">
        <v>1041</v>
      </c>
      <c r="E204" s="12">
        <v>2</v>
      </c>
      <c r="F204" s="12" t="s">
        <v>272</v>
      </c>
      <c r="G204" s="12">
        <v>130.44</v>
      </c>
      <c r="H204" s="12">
        <v>107</v>
      </c>
      <c r="I204" s="12">
        <f t="shared" si="26"/>
        <v>237.44</v>
      </c>
      <c r="J204" s="12">
        <v>5</v>
      </c>
      <c r="K204" s="15">
        <f t="shared" si="27"/>
        <v>84.1466666666667</v>
      </c>
      <c r="L204" s="17">
        <v>3</v>
      </c>
      <c r="M204" s="17" t="s">
        <v>19</v>
      </c>
    </row>
    <row r="205" s="2" customFormat="1" customHeight="1" spans="1:13">
      <c r="A205" s="12" t="s">
        <v>132</v>
      </c>
      <c r="B205" s="12" t="s">
        <v>268</v>
      </c>
      <c r="C205" s="12" t="s">
        <v>269</v>
      </c>
      <c r="D205" s="12">
        <v>1041</v>
      </c>
      <c r="E205" s="12">
        <v>2</v>
      </c>
      <c r="F205" s="12" t="s">
        <v>273</v>
      </c>
      <c r="G205" s="12">
        <v>131.25</v>
      </c>
      <c r="H205" s="12">
        <v>120</v>
      </c>
      <c r="I205" s="12">
        <f t="shared" si="26"/>
        <v>251.25</v>
      </c>
      <c r="J205" s="12"/>
      <c r="K205" s="15">
        <f t="shared" si="27"/>
        <v>83.75</v>
      </c>
      <c r="L205" s="17">
        <v>4</v>
      </c>
      <c r="M205" s="17" t="s">
        <v>19</v>
      </c>
    </row>
    <row r="206" s="2" customFormat="1" customHeight="1" spans="1:13">
      <c r="A206" s="12" t="s">
        <v>132</v>
      </c>
      <c r="B206" s="12" t="s">
        <v>268</v>
      </c>
      <c r="C206" s="12" t="s">
        <v>269</v>
      </c>
      <c r="D206" s="12">
        <v>1041</v>
      </c>
      <c r="E206" s="12">
        <v>2</v>
      </c>
      <c r="F206" s="12" t="s">
        <v>274</v>
      </c>
      <c r="G206" s="12">
        <v>128.63</v>
      </c>
      <c r="H206" s="12">
        <v>105</v>
      </c>
      <c r="I206" s="12">
        <f t="shared" si="26"/>
        <v>233.63</v>
      </c>
      <c r="J206" s="12">
        <v>5</v>
      </c>
      <c r="K206" s="15">
        <f t="shared" si="27"/>
        <v>82.8766666666667</v>
      </c>
      <c r="L206" s="17">
        <v>5</v>
      </c>
      <c r="M206" s="17" t="s">
        <v>19</v>
      </c>
    </row>
    <row r="207" s="2" customFormat="1" customHeight="1" spans="1:13">
      <c r="A207" s="12" t="s">
        <v>132</v>
      </c>
      <c r="B207" s="12" t="s">
        <v>268</v>
      </c>
      <c r="C207" s="12" t="s">
        <v>269</v>
      </c>
      <c r="D207" s="12">
        <v>1041</v>
      </c>
      <c r="E207" s="12">
        <v>2</v>
      </c>
      <c r="F207" s="12" t="s">
        <v>275</v>
      </c>
      <c r="G207" s="12">
        <v>133.29</v>
      </c>
      <c r="H207" s="12">
        <v>113</v>
      </c>
      <c r="I207" s="12">
        <f t="shared" si="26"/>
        <v>246.29</v>
      </c>
      <c r="J207" s="12"/>
      <c r="K207" s="15">
        <f t="shared" si="27"/>
        <v>82.0966666666667</v>
      </c>
      <c r="L207" s="17">
        <v>7</v>
      </c>
      <c r="M207" s="17" t="s">
        <v>54</v>
      </c>
    </row>
    <row r="208" s="2" customFormat="1" customHeight="1" spans="1:13">
      <c r="A208" s="12" t="s">
        <v>132</v>
      </c>
      <c r="B208" s="12" t="s">
        <v>268</v>
      </c>
      <c r="C208" s="12" t="s">
        <v>276</v>
      </c>
      <c r="D208" s="12">
        <v>1042</v>
      </c>
      <c r="E208" s="12">
        <v>1</v>
      </c>
      <c r="F208" s="12" t="s">
        <v>277</v>
      </c>
      <c r="G208" s="12">
        <v>130.66</v>
      </c>
      <c r="H208" s="12">
        <v>118</v>
      </c>
      <c r="I208" s="12">
        <f t="shared" si="26"/>
        <v>248.66</v>
      </c>
      <c r="J208" s="12"/>
      <c r="K208" s="15">
        <f t="shared" si="27"/>
        <v>82.8866666666667</v>
      </c>
      <c r="L208" s="17">
        <v>1</v>
      </c>
      <c r="M208" s="17" t="s">
        <v>19</v>
      </c>
    </row>
    <row r="209" s="2" customFormat="1" customHeight="1" spans="1:13">
      <c r="A209" s="12" t="s">
        <v>132</v>
      </c>
      <c r="B209" s="12" t="s">
        <v>268</v>
      </c>
      <c r="C209" s="12" t="s">
        <v>276</v>
      </c>
      <c r="D209" s="12">
        <v>1042</v>
      </c>
      <c r="E209" s="12">
        <v>1</v>
      </c>
      <c r="F209" s="12" t="s">
        <v>278</v>
      </c>
      <c r="G209" s="12">
        <v>130.88</v>
      </c>
      <c r="H209" s="12">
        <v>117</v>
      </c>
      <c r="I209" s="12">
        <f t="shared" si="26"/>
        <v>247.88</v>
      </c>
      <c r="J209" s="12"/>
      <c r="K209" s="15">
        <f t="shared" si="27"/>
        <v>82.6266666666667</v>
      </c>
      <c r="L209" s="17">
        <v>2</v>
      </c>
      <c r="M209" s="17" t="s">
        <v>19</v>
      </c>
    </row>
    <row r="210" s="2" customFormat="1" customHeight="1" spans="1:13">
      <c r="A210" s="12" t="s">
        <v>132</v>
      </c>
      <c r="B210" s="12" t="s">
        <v>268</v>
      </c>
      <c r="C210" s="12" t="s">
        <v>276</v>
      </c>
      <c r="D210" s="12">
        <v>1042</v>
      </c>
      <c r="E210" s="12">
        <v>1</v>
      </c>
      <c r="F210" s="12" t="s">
        <v>279</v>
      </c>
      <c r="G210" s="12">
        <v>122.6</v>
      </c>
      <c r="H210" s="12">
        <v>113</v>
      </c>
      <c r="I210" s="12">
        <f t="shared" si="26"/>
        <v>235.6</v>
      </c>
      <c r="J210" s="12"/>
      <c r="K210" s="15">
        <f t="shared" si="27"/>
        <v>78.5333333333333</v>
      </c>
      <c r="L210" s="17">
        <v>3</v>
      </c>
      <c r="M210" s="17" t="s">
        <v>19</v>
      </c>
    </row>
    <row r="211" s="2" customFormat="1" customHeight="1" spans="1:13">
      <c r="A211" s="12" t="s">
        <v>132</v>
      </c>
      <c r="B211" s="12" t="s">
        <v>268</v>
      </c>
      <c r="C211" s="12" t="s">
        <v>280</v>
      </c>
      <c r="D211" s="12">
        <v>1043</v>
      </c>
      <c r="E211" s="12">
        <v>1</v>
      </c>
      <c r="F211" s="12" t="s">
        <v>281</v>
      </c>
      <c r="G211" s="12">
        <v>113.27</v>
      </c>
      <c r="H211" s="12">
        <v>110</v>
      </c>
      <c r="I211" s="12">
        <f t="shared" si="26"/>
        <v>223.27</v>
      </c>
      <c r="J211" s="12"/>
      <c r="K211" s="15">
        <f t="shared" si="27"/>
        <v>74.4233333333333</v>
      </c>
      <c r="L211" s="17">
        <v>1</v>
      </c>
      <c r="M211" s="17" t="s">
        <v>19</v>
      </c>
    </row>
    <row r="212" s="2" customFormat="1" customHeight="1" spans="1:13">
      <c r="A212" s="12" t="s">
        <v>132</v>
      </c>
      <c r="B212" s="12" t="s">
        <v>268</v>
      </c>
      <c r="C212" s="12" t="s">
        <v>280</v>
      </c>
      <c r="D212" s="12">
        <v>1043</v>
      </c>
      <c r="E212" s="12">
        <v>1</v>
      </c>
      <c r="F212" s="12" t="s">
        <v>282</v>
      </c>
      <c r="G212" s="12">
        <v>110.15</v>
      </c>
      <c r="H212" s="12">
        <v>105</v>
      </c>
      <c r="I212" s="12">
        <f t="shared" si="26"/>
        <v>215.15</v>
      </c>
      <c r="J212" s="12"/>
      <c r="K212" s="15">
        <f t="shared" si="27"/>
        <v>71.7166666666667</v>
      </c>
      <c r="L212" s="17">
        <v>2</v>
      </c>
      <c r="M212" s="17" t="s">
        <v>19</v>
      </c>
    </row>
    <row r="213" s="2" customFormat="1" customHeight="1" spans="1:13">
      <c r="A213" s="12" t="s">
        <v>132</v>
      </c>
      <c r="B213" s="12" t="s">
        <v>268</v>
      </c>
      <c r="C213" s="12" t="s">
        <v>280</v>
      </c>
      <c r="D213" s="12">
        <v>1043</v>
      </c>
      <c r="E213" s="12">
        <v>1</v>
      </c>
      <c r="F213" s="12" t="s">
        <v>283</v>
      </c>
      <c r="G213" s="12">
        <v>117.07</v>
      </c>
      <c r="H213" s="12">
        <v>91</v>
      </c>
      <c r="I213" s="12">
        <f t="shared" si="26"/>
        <v>208.07</v>
      </c>
      <c r="J213" s="12"/>
      <c r="K213" s="15">
        <f t="shared" si="27"/>
        <v>69.3566666666667</v>
      </c>
      <c r="L213" s="17">
        <v>3</v>
      </c>
      <c r="M213" s="17" t="s">
        <v>19</v>
      </c>
    </row>
    <row r="214" s="2" customFormat="1" customHeight="1" spans="1:13">
      <c r="A214" s="12" t="s">
        <v>132</v>
      </c>
      <c r="B214" s="12" t="s">
        <v>268</v>
      </c>
      <c r="C214" s="12" t="s">
        <v>284</v>
      </c>
      <c r="D214" s="12">
        <v>1044</v>
      </c>
      <c r="E214" s="12">
        <v>2</v>
      </c>
      <c r="F214" s="12" t="s">
        <v>285</v>
      </c>
      <c r="G214" s="12">
        <v>116.25</v>
      </c>
      <c r="H214" s="12">
        <v>103</v>
      </c>
      <c r="I214" s="12">
        <f t="shared" si="26"/>
        <v>219.25</v>
      </c>
      <c r="J214" s="12"/>
      <c r="K214" s="15">
        <f t="shared" si="27"/>
        <v>73.0833333333333</v>
      </c>
      <c r="L214" s="17">
        <v>1</v>
      </c>
      <c r="M214" s="17" t="s">
        <v>19</v>
      </c>
    </row>
    <row r="215" s="2" customFormat="1" customHeight="1" spans="1:13">
      <c r="A215" s="12" t="s">
        <v>132</v>
      </c>
      <c r="B215" s="12" t="s">
        <v>268</v>
      </c>
      <c r="C215" s="12" t="s">
        <v>284</v>
      </c>
      <c r="D215" s="12">
        <v>1044</v>
      </c>
      <c r="E215" s="12">
        <v>2</v>
      </c>
      <c r="F215" s="12" t="s">
        <v>286</v>
      </c>
      <c r="G215" s="12">
        <v>109.99</v>
      </c>
      <c r="H215" s="12">
        <v>93</v>
      </c>
      <c r="I215" s="12">
        <f t="shared" si="26"/>
        <v>202.99</v>
      </c>
      <c r="J215" s="12">
        <v>5</v>
      </c>
      <c r="K215" s="15">
        <f t="shared" si="27"/>
        <v>72.6633333333333</v>
      </c>
      <c r="L215" s="17">
        <v>2</v>
      </c>
      <c r="M215" s="17" t="s">
        <v>19</v>
      </c>
    </row>
    <row r="216" s="2" customFormat="1" customHeight="1" spans="1:13">
      <c r="A216" s="12" t="s">
        <v>132</v>
      </c>
      <c r="B216" s="12" t="s">
        <v>268</v>
      </c>
      <c r="C216" s="12" t="s">
        <v>284</v>
      </c>
      <c r="D216" s="12">
        <v>1044</v>
      </c>
      <c r="E216" s="12">
        <v>2</v>
      </c>
      <c r="F216" s="12" t="s">
        <v>287</v>
      </c>
      <c r="G216" s="12">
        <v>117.55</v>
      </c>
      <c r="H216" s="12">
        <v>99</v>
      </c>
      <c r="I216" s="12">
        <f t="shared" si="26"/>
        <v>216.55</v>
      </c>
      <c r="J216" s="12"/>
      <c r="K216" s="15">
        <f t="shared" si="27"/>
        <v>72.1833333333333</v>
      </c>
      <c r="L216" s="17">
        <v>3</v>
      </c>
      <c r="M216" s="17" t="s">
        <v>19</v>
      </c>
    </row>
    <row r="217" s="2" customFormat="1" customHeight="1" spans="1:13">
      <c r="A217" s="12" t="s">
        <v>132</v>
      </c>
      <c r="B217" s="12" t="s">
        <v>268</v>
      </c>
      <c r="C217" s="12" t="s">
        <v>284</v>
      </c>
      <c r="D217" s="12">
        <v>1044</v>
      </c>
      <c r="E217" s="12">
        <v>2</v>
      </c>
      <c r="F217" s="12" t="s">
        <v>288</v>
      </c>
      <c r="G217" s="12">
        <v>111.85</v>
      </c>
      <c r="H217" s="12">
        <v>104</v>
      </c>
      <c r="I217" s="12">
        <f t="shared" si="26"/>
        <v>215.85</v>
      </c>
      <c r="J217" s="12"/>
      <c r="K217" s="15">
        <f t="shared" si="27"/>
        <v>71.95</v>
      </c>
      <c r="L217" s="17">
        <v>4</v>
      </c>
      <c r="M217" s="17" t="s">
        <v>19</v>
      </c>
    </row>
    <row r="218" s="2" customFormat="1" customHeight="1" spans="1:13">
      <c r="A218" s="12" t="s">
        <v>132</v>
      </c>
      <c r="B218" s="12" t="s">
        <v>268</v>
      </c>
      <c r="C218" s="12" t="s">
        <v>284</v>
      </c>
      <c r="D218" s="12">
        <v>1044</v>
      </c>
      <c r="E218" s="12">
        <v>2</v>
      </c>
      <c r="F218" s="12" t="s">
        <v>289</v>
      </c>
      <c r="G218" s="12">
        <v>103.98</v>
      </c>
      <c r="H218" s="12">
        <v>110</v>
      </c>
      <c r="I218" s="12">
        <f t="shared" si="26"/>
        <v>213.98</v>
      </c>
      <c r="J218" s="12"/>
      <c r="K218" s="15">
        <f t="shared" si="27"/>
        <v>71.3266666666667</v>
      </c>
      <c r="L218" s="17">
        <v>5</v>
      </c>
      <c r="M218" s="17" t="s">
        <v>19</v>
      </c>
    </row>
    <row r="219" s="2" customFormat="1" customHeight="1" spans="1:13">
      <c r="A219" s="12" t="s">
        <v>132</v>
      </c>
      <c r="B219" s="12" t="s">
        <v>268</v>
      </c>
      <c r="C219" s="12" t="s">
        <v>284</v>
      </c>
      <c r="D219" s="12">
        <v>1044</v>
      </c>
      <c r="E219" s="12">
        <v>2</v>
      </c>
      <c r="F219" s="12" t="s">
        <v>290</v>
      </c>
      <c r="G219" s="12">
        <v>111.14</v>
      </c>
      <c r="H219" s="12">
        <v>102</v>
      </c>
      <c r="I219" s="12">
        <f t="shared" si="26"/>
        <v>213.14</v>
      </c>
      <c r="J219" s="12"/>
      <c r="K219" s="15">
        <f t="shared" si="27"/>
        <v>71.0466666666667</v>
      </c>
      <c r="L219" s="17">
        <v>7</v>
      </c>
      <c r="M219" s="17" t="s">
        <v>54</v>
      </c>
    </row>
    <row r="220" s="2" customFormat="1" customHeight="1" spans="1:13">
      <c r="A220" s="12" t="s">
        <v>132</v>
      </c>
      <c r="B220" s="12" t="s">
        <v>268</v>
      </c>
      <c r="C220" s="12" t="s">
        <v>291</v>
      </c>
      <c r="D220" s="12">
        <v>1045</v>
      </c>
      <c r="E220" s="12">
        <v>2</v>
      </c>
      <c r="F220" s="12" t="s">
        <v>292</v>
      </c>
      <c r="G220" s="12">
        <v>131.24</v>
      </c>
      <c r="H220" s="12">
        <v>112</v>
      </c>
      <c r="I220" s="12">
        <f t="shared" si="26"/>
        <v>243.24</v>
      </c>
      <c r="J220" s="12">
        <v>5</v>
      </c>
      <c r="K220" s="15">
        <f t="shared" si="27"/>
        <v>86.08</v>
      </c>
      <c r="L220" s="17">
        <v>1</v>
      </c>
      <c r="M220" s="17" t="s">
        <v>19</v>
      </c>
    </row>
    <row r="221" s="2" customFormat="1" customHeight="1" spans="1:13">
      <c r="A221" s="12" t="s">
        <v>132</v>
      </c>
      <c r="B221" s="12" t="s">
        <v>268</v>
      </c>
      <c r="C221" s="12" t="s">
        <v>291</v>
      </c>
      <c r="D221" s="12">
        <v>1045</v>
      </c>
      <c r="E221" s="12">
        <v>2</v>
      </c>
      <c r="F221" s="12" t="s">
        <v>293</v>
      </c>
      <c r="G221" s="12">
        <v>115.03</v>
      </c>
      <c r="H221" s="12">
        <v>121</v>
      </c>
      <c r="I221" s="12">
        <f t="shared" si="26"/>
        <v>236.03</v>
      </c>
      <c r="J221" s="12">
        <v>5</v>
      </c>
      <c r="K221" s="15">
        <f t="shared" si="27"/>
        <v>83.6766666666667</v>
      </c>
      <c r="L221" s="17">
        <v>2</v>
      </c>
      <c r="M221" s="17" t="s">
        <v>19</v>
      </c>
    </row>
    <row r="222" s="2" customFormat="1" customHeight="1" spans="1:13">
      <c r="A222" s="12" t="s">
        <v>132</v>
      </c>
      <c r="B222" s="12" t="s">
        <v>268</v>
      </c>
      <c r="C222" s="12" t="s">
        <v>291</v>
      </c>
      <c r="D222" s="12">
        <v>1045</v>
      </c>
      <c r="E222" s="12">
        <v>2</v>
      </c>
      <c r="F222" s="12" t="s">
        <v>294</v>
      </c>
      <c r="G222" s="12">
        <v>130.09</v>
      </c>
      <c r="H222" s="12">
        <v>119</v>
      </c>
      <c r="I222" s="12">
        <f t="shared" si="26"/>
        <v>249.09</v>
      </c>
      <c r="J222" s="12"/>
      <c r="K222" s="15">
        <f t="shared" si="27"/>
        <v>83.03</v>
      </c>
      <c r="L222" s="17">
        <v>3</v>
      </c>
      <c r="M222" s="17" t="s">
        <v>19</v>
      </c>
    </row>
    <row r="223" s="2" customFormat="1" customHeight="1" spans="1:13">
      <c r="A223" s="12" t="s">
        <v>132</v>
      </c>
      <c r="B223" s="12" t="s">
        <v>268</v>
      </c>
      <c r="C223" s="12" t="s">
        <v>291</v>
      </c>
      <c r="D223" s="12">
        <v>1045</v>
      </c>
      <c r="E223" s="12">
        <v>2</v>
      </c>
      <c r="F223" s="12" t="s">
        <v>295</v>
      </c>
      <c r="G223" s="12">
        <v>134.03</v>
      </c>
      <c r="H223" s="12">
        <v>114</v>
      </c>
      <c r="I223" s="12">
        <f t="shared" si="26"/>
        <v>248.03</v>
      </c>
      <c r="J223" s="12"/>
      <c r="K223" s="15">
        <f t="shared" si="27"/>
        <v>82.6766666666667</v>
      </c>
      <c r="L223" s="17">
        <v>4</v>
      </c>
      <c r="M223" s="17" t="s">
        <v>19</v>
      </c>
    </row>
    <row r="224" s="2" customFormat="1" customHeight="1" spans="1:13">
      <c r="A224" s="12" t="s">
        <v>132</v>
      </c>
      <c r="B224" s="12" t="s">
        <v>268</v>
      </c>
      <c r="C224" s="12" t="s">
        <v>291</v>
      </c>
      <c r="D224" s="12">
        <v>1045</v>
      </c>
      <c r="E224" s="12">
        <v>2</v>
      </c>
      <c r="F224" s="12" t="s">
        <v>296</v>
      </c>
      <c r="G224" s="12">
        <v>128.26</v>
      </c>
      <c r="H224" s="12">
        <v>117</v>
      </c>
      <c r="I224" s="12">
        <f t="shared" si="26"/>
        <v>245.26</v>
      </c>
      <c r="J224" s="12"/>
      <c r="K224" s="15">
        <f t="shared" si="27"/>
        <v>81.7533333333333</v>
      </c>
      <c r="L224" s="17">
        <v>5</v>
      </c>
      <c r="M224" s="17" t="s">
        <v>19</v>
      </c>
    </row>
    <row r="225" s="2" customFormat="1" customHeight="1" spans="1:13">
      <c r="A225" s="12" t="s">
        <v>132</v>
      </c>
      <c r="B225" s="12" t="s">
        <v>268</v>
      </c>
      <c r="C225" s="12" t="s">
        <v>291</v>
      </c>
      <c r="D225" s="12">
        <v>1045</v>
      </c>
      <c r="E225" s="12">
        <v>2</v>
      </c>
      <c r="F225" s="12" t="s">
        <v>297</v>
      </c>
      <c r="G225" s="12">
        <v>124.74</v>
      </c>
      <c r="H225" s="12">
        <v>113</v>
      </c>
      <c r="I225" s="12">
        <f t="shared" si="26"/>
        <v>237.74</v>
      </c>
      <c r="J225" s="12"/>
      <c r="K225" s="15">
        <f t="shared" si="27"/>
        <v>79.2466666666667</v>
      </c>
      <c r="L225" s="17">
        <v>6</v>
      </c>
      <c r="M225" s="17" t="s">
        <v>19</v>
      </c>
    </row>
    <row r="226" s="2" customFormat="1" customHeight="1" spans="1:13">
      <c r="A226" s="12" t="s">
        <v>132</v>
      </c>
      <c r="B226" s="12" t="s">
        <v>298</v>
      </c>
      <c r="C226" s="12" t="s">
        <v>221</v>
      </c>
      <c r="D226" s="12">
        <v>1046</v>
      </c>
      <c r="E226" s="12">
        <v>1</v>
      </c>
      <c r="F226" s="12" t="s">
        <v>299</v>
      </c>
      <c r="G226" s="12">
        <v>88.72</v>
      </c>
      <c r="H226" s="12">
        <v>90.5</v>
      </c>
      <c r="I226" s="12">
        <f t="shared" si="26"/>
        <v>179.22</v>
      </c>
      <c r="J226" s="12"/>
      <c r="K226" s="15">
        <f t="shared" si="27"/>
        <v>59.74</v>
      </c>
      <c r="L226" s="17">
        <v>1</v>
      </c>
      <c r="M226" s="17" t="s">
        <v>19</v>
      </c>
    </row>
    <row r="227" s="2" customFormat="1" customHeight="1" spans="1:13">
      <c r="A227" s="12" t="s">
        <v>132</v>
      </c>
      <c r="B227" s="12" t="s">
        <v>298</v>
      </c>
      <c r="C227" s="12" t="s">
        <v>221</v>
      </c>
      <c r="D227" s="12">
        <v>1046</v>
      </c>
      <c r="E227" s="12">
        <v>1</v>
      </c>
      <c r="F227" s="12" t="s">
        <v>300</v>
      </c>
      <c r="G227" s="12">
        <v>108.1</v>
      </c>
      <c r="H227" s="12">
        <v>65.66</v>
      </c>
      <c r="I227" s="12">
        <f t="shared" si="26"/>
        <v>173.76</v>
      </c>
      <c r="J227" s="12"/>
      <c r="K227" s="15">
        <f t="shared" si="27"/>
        <v>57.92</v>
      </c>
      <c r="L227" s="17">
        <v>2</v>
      </c>
      <c r="M227" s="17" t="s">
        <v>19</v>
      </c>
    </row>
    <row r="228" s="2" customFormat="1" customHeight="1" spans="1:13">
      <c r="A228" s="12" t="s">
        <v>132</v>
      </c>
      <c r="B228" s="12" t="s">
        <v>298</v>
      </c>
      <c r="C228" s="12" t="s">
        <v>221</v>
      </c>
      <c r="D228" s="12">
        <v>1046</v>
      </c>
      <c r="E228" s="12">
        <v>1</v>
      </c>
      <c r="F228" s="12" t="s">
        <v>301</v>
      </c>
      <c r="G228" s="12">
        <v>81.46</v>
      </c>
      <c r="H228" s="12">
        <v>74.56</v>
      </c>
      <c r="I228" s="12">
        <f t="shared" si="26"/>
        <v>156.02</v>
      </c>
      <c r="J228" s="12"/>
      <c r="K228" s="15">
        <f t="shared" si="27"/>
        <v>52.0066666666667</v>
      </c>
      <c r="L228" s="17">
        <v>3</v>
      </c>
      <c r="M228" s="17" t="s">
        <v>19</v>
      </c>
    </row>
    <row r="229" s="2" customFormat="1" customHeight="1" spans="1:13">
      <c r="A229" s="12" t="s">
        <v>132</v>
      </c>
      <c r="B229" s="12" t="s">
        <v>298</v>
      </c>
      <c r="C229" s="12" t="s">
        <v>302</v>
      </c>
      <c r="D229" s="12">
        <v>1048</v>
      </c>
      <c r="E229" s="12">
        <v>2</v>
      </c>
      <c r="F229" s="12" t="s">
        <v>303</v>
      </c>
      <c r="G229" s="12">
        <v>102.05</v>
      </c>
      <c r="H229" s="12">
        <v>78.82</v>
      </c>
      <c r="I229" s="12">
        <f t="shared" si="26"/>
        <v>180.87</v>
      </c>
      <c r="J229" s="12"/>
      <c r="K229" s="15">
        <f t="shared" si="27"/>
        <v>60.29</v>
      </c>
      <c r="L229" s="17">
        <v>1</v>
      </c>
      <c r="M229" s="17" t="s">
        <v>19</v>
      </c>
    </row>
    <row r="230" s="2" customFormat="1" customHeight="1" spans="1:13">
      <c r="A230" s="12" t="s">
        <v>132</v>
      </c>
      <c r="B230" s="12" t="s">
        <v>298</v>
      </c>
      <c r="C230" s="12" t="s">
        <v>302</v>
      </c>
      <c r="D230" s="12">
        <v>1048</v>
      </c>
      <c r="E230" s="12">
        <v>2</v>
      </c>
      <c r="F230" s="12" t="s">
        <v>304</v>
      </c>
      <c r="G230" s="12">
        <v>88.97</v>
      </c>
      <c r="H230" s="12">
        <v>81.72</v>
      </c>
      <c r="I230" s="12">
        <f t="shared" si="26"/>
        <v>170.69</v>
      </c>
      <c r="J230" s="12"/>
      <c r="K230" s="15">
        <f t="shared" si="27"/>
        <v>56.8966666666667</v>
      </c>
      <c r="L230" s="17">
        <v>2</v>
      </c>
      <c r="M230" s="17" t="s">
        <v>19</v>
      </c>
    </row>
    <row r="231" s="2" customFormat="1" customHeight="1" spans="1:13">
      <c r="A231" s="12" t="s">
        <v>132</v>
      </c>
      <c r="B231" s="12" t="s">
        <v>298</v>
      </c>
      <c r="C231" s="12" t="s">
        <v>302</v>
      </c>
      <c r="D231" s="12">
        <v>1048</v>
      </c>
      <c r="E231" s="12">
        <v>2</v>
      </c>
      <c r="F231" s="12" t="s">
        <v>305</v>
      </c>
      <c r="G231" s="12">
        <v>76.22</v>
      </c>
      <c r="H231" s="12">
        <v>74.33</v>
      </c>
      <c r="I231" s="12">
        <f t="shared" si="26"/>
        <v>150.55</v>
      </c>
      <c r="J231" s="12"/>
      <c r="K231" s="15">
        <f t="shared" si="27"/>
        <v>50.1833333333333</v>
      </c>
      <c r="L231" s="17">
        <v>3</v>
      </c>
      <c r="M231" s="17" t="s">
        <v>19</v>
      </c>
    </row>
    <row r="232" s="2" customFormat="1" customHeight="1" spans="1:13">
      <c r="A232" s="12" t="s">
        <v>132</v>
      </c>
      <c r="B232" s="12" t="s">
        <v>298</v>
      </c>
      <c r="C232" s="12" t="s">
        <v>302</v>
      </c>
      <c r="D232" s="12">
        <v>1048</v>
      </c>
      <c r="E232" s="12">
        <v>2</v>
      </c>
      <c r="F232" s="12" t="s">
        <v>306</v>
      </c>
      <c r="G232" s="12">
        <v>74.81</v>
      </c>
      <c r="H232" s="12">
        <v>74.71</v>
      </c>
      <c r="I232" s="12">
        <f t="shared" si="26"/>
        <v>149.52</v>
      </c>
      <c r="J232" s="12"/>
      <c r="K232" s="15">
        <f t="shared" si="27"/>
        <v>49.84</v>
      </c>
      <c r="L232" s="17">
        <v>4</v>
      </c>
      <c r="M232" s="17" t="s">
        <v>19</v>
      </c>
    </row>
    <row r="233" s="2" customFormat="1" customHeight="1" spans="1:13">
      <c r="A233" s="12" t="s">
        <v>132</v>
      </c>
      <c r="B233" s="12" t="s">
        <v>298</v>
      </c>
      <c r="C233" s="12" t="s">
        <v>302</v>
      </c>
      <c r="D233" s="12">
        <v>1048</v>
      </c>
      <c r="E233" s="12">
        <v>2</v>
      </c>
      <c r="F233" s="12" t="s">
        <v>307</v>
      </c>
      <c r="G233" s="12">
        <v>75.87</v>
      </c>
      <c r="H233" s="12">
        <v>65.1</v>
      </c>
      <c r="I233" s="12">
        <f t="shared" si="26"/>
        <v>140.97</v>
      </c>
      <c r="J233" s="12"/>
      <c r="K233" s="15">
        <f t="shared" si="27"/>
        <v>46.99</v>
      </c>
      <c r="L233" s="17">
        <v>5</v>
      </c>
      <c r="M233" s="17" t="s">
        <v>19</v>
      </c>
    </row>
    <row r="234" s="2" customFormat="1" customHeight="1" spans="1:13">
      <c r="A234" s="12" t="s">
        <v>132</v>
      </c>
      <c r="B234" s="12" t="s">
        <v>298</v>
      </c>
      <c r="C234" s="12" t="s">
        <v>308</v>
      </c>
      <c r="D234" s="12">
        <v>1049</v>
      </c>
      <c r="E234" s="12">
        <v>1</v>
      </c>
      <c r="F234" s="12" t="s">
        <v>309</v>
      </c>
      <c r="G234" s="12">
        <v>92.11</v>
      </c>
      <c r="H234" s="12">
        <v>63.72</v>
      </c>
      <c r="I234" s="12">
        <f t="shared" si="26"/>
        <v>155.83</v>
      </c>
      <c r="J234" s="12"/>
      <c r="K234" s="15">
        <f t="shared" si="27"/>
        <v>51.9433333333333</v>
      </c>
      <c r="L234" s="17">
        <v>2</v>
      </c>
      <c r="M234" s="17" t="s">
        <v>19</v>
      </c>
    </row>
    <row r="235" s="2" customFormat="1" customHeight="1" spans="1:13">
      <c r="A235" s="12" t="s">
        <v>132</v>
      </c>
      <c r="B235" s="12" t="s">
        <v>298</v>
      </c>
      <c r="C235" s="12" t="s">
        <v>308</v>
      </c>
      <c r="D235" s="12">
        <v>1049</v>
      </c>
      <c r="E235" s="12">
        <v>1</v>
      </c>
      <c r="F235" s="12" t="s">
        <v>310</v>
      </c>
      <c r="G235" s="12">
        <v>93</v>
      </c>
      <c r="H235" s="12">
        <v>54.82</v>
      </c>
      <c r="I235" s="12">
        <f t="shared" si="26"/>
        <v>147.82</v>
      </c>
      <c r="J235" s="12"/>
      <c r="K235" s="15">
        <f t="shared" si="27"/>
        <v>49.2733333333333</v>
      </c>
      <c r="L235" s="17">
        <v>3</v>
      </c>
      <c r="M235" s="17" t="s">
        <v>19</v>
      </c>
    </row>
    <row r="236" s="2" customFormat="1" customHeight="1" spans="1:13">
      <c r="A236" s="12" t="s">
        <v>132</v>
      </c>
      <c r="B236" s="12" t="s">
        <v>298</v>
      </c>
      <c r="C236" s="12" t="s">
        <v>308</v>
      </c>
      <c r="D236" s="12">
        <v>1049</v>
      </c>
      <c r="E236" s="12">
        <v>1</v>
      </c>
      <c r="F236" s="12" t="s">
        <v>311</v>
      </c>
      <c r="G236" s="12">
        <v>75.55</v>
      </c>
      <c r="H236" s="12">
        <v>40.16</v>
      </c>
      <c r="I236" s="12">
        <f t="shared" si="26"/>
        <v>115.71</v>
      </c>
      <c r="J236" s="12"/>
      <c r="K236" s="15">
        <f t="shared" si="27"/>
        <v>38.57</v>
      </c>
      <c r="L236" s="17">
        <v>4</v>
      </c>
      <c r="M236" s="17" t="s">
        <v>54</v>
      </c>
    </row>
    <row r="237" s="2" customFormat="1" customHeight="1" spans="1:13">
      <c r="A237" s="12" t="s">
        <v>132</v>
      </c>
      <c r="B237" s="12" t="s">
        <v>298</v>
      </c>
      <c r="C237" s="12" t="s">
        <v>312</v>
      </c>
      <c r="D237" s="12">
        <v>1050</v>
      </c>
      <c r="E237" s="12">
        <v>1</v>
      </c>
      <c r="F237" s="12" t="s">
        <v>313</v>
      </c>
      <c r="G237" s="12">
        <v>109.11</v>
      </c>
      <c r="H237" s="12">
        <v>58.1</v>
      </c>
      <c r="I237" s="12">
        <f t="shared" si="26"/>
        <v>167.21</v>
      </c>
      <c r="J237" s="12"/>
      <c r="K237" s="15">
        <f t="shared" si="27"/>
        <v>55.7366666666667</v>
      </c>
      <c r="L237" s="17">
        <v>1</v>
      </c>
      <c r="M237" s="17" t="s">
        <v>19</v>
      </c>
    </row>
    <row r="238" s="2" customFormat="1" customHeight="1" spans="1:13">
      <c r="A238" s="12" t="s">
        <v>132</v>
      </c>
      <c r="B238" s="12" t="s">
        <v>298</v>
      </c>
      <c r="C238" s="12" t="s">
        <v>312</v>
      </c>
      <c r="D238" s="12">
        <v>1050</v>
      </c>
      <c r="E238" s="12">
        <v>1</v>
      </c>
      <c r="F238" s="12" t="s">
        <v>314</v>
      </c>
      <c r="G238" s="12">
        <v>97.75</v>
      </c>
      <c r="H238" s="12">
        <v>62.51</v>
      </c>
      <c r="I238" s="12">
        <f t="shared" si="26"/>
        <v>160.26</v>
      </c>
      <c r="J238" s="12"/>
      <c r="K238" s="15">
        <f t="shared" si="27"/>
        <v>53.42</v>
      </c>
      <c r="L238" s="17">
        <v>2</v>
      </c>
      <c r="M238" s="17" t="s">
        <v>19</v>
      </c>
    </row>
    <row r="239" s="2" customFormat="1" customHeight="1" spans="1:13">
      <c r="A239" s="12" t="s">
        <v>132</v>
      </c>
      <c r="B239" s="12" t="s">
        <v>298</v>
      </c>
      <c r="C239" s="12" t="s">
        <v>312</v>
      </c>
      <c r="D239" s="12">
        <v>1050</v>
      </c>
      <c r="E239" s="12">
        <v>1</v>
      </c>
      <c r="F239" s="12" t="s">
        <v>315</v>
      </c>
      <c r="G239" s="12">
        <v>77.45</v>
      </c>
      <c r="H239" s="12">
        <v>61.28</v>
      </c>
      <c r="I239" s="12">
        <f t="shared" si="26"/>
        <v>138.73</v>
      </c>
      <c r="J239" s="12"/>
      <c r="K239" s="15">
        <f t="shared" si="27"/>
        <v>46.2433333333333</v>
      </c>
      <c r="L239" s="17">
        <v>3</v>
      </c>
      <c r="M239" s="17" t="s">
        <v>19</v>
      </c>
    </row>
    <row r="240" s="2" customFormat="1" customHeight="1" spans="1:13">
      <c r="A240" s="12" t="s">
        <v>132</v>
      </c>
      <c r="B240" s="12" t="s">
        <v>298</v>
      </c>
      <c r="C240" s="12" t="s">
        <v>316</v>
      </c>
      <c r="D240" s="12">
        <v>1051</v>
      </c>
      <c r="E240" s="12">
        <v>1</v>
      </c>
      <c r="F240" s="12" t="s">
        <v>317</v>
      </c>
      <c r="G240" s="12">
        <v>126.36</v>
      </c>
      <c r="H240" s="12">
        <v>125</v>
      </c>
      <c r="I240" s="12">
        <f t="shared" si="26"/>
        <v>251.36</v>
      </c>
      <c r="J240" s="12"/>
      <c r="K240" s="15">
        <f t="shared" si="27"/>
        <v>83.7866666666667</v>
      </c>
      <c r="L240" s="17">
        <v>1</v>
      </c>
      <c r="M240" s="17" t="s">
        <v>19</v>
      </c>
    </row>
    <row r="241" s="2" customFormat="1" customHeight="1" spans="1:13">
      <c r="A241" s="12" t="s">
        <v>132</v>
      </c>
      <c r="B241" s="12" t="s">
        <v>298</v>
      </c>
      <c r="C241" s="12" t="s">
        <v>316</v>
      </c>
      <c r="D241" s="12">
        <v>1051</v>
      </c>
      <c r="E241" s="12">
        <v>1</v>
      </c>
      <c r="F241" s="12" t="s">
        <v>318</v>
      </c>
      <c r="G241" s="12">
        <v>132.84</v>
      </c>
      <c r="H241" s="12">
        <v>114</v>
      </c>
      <c r="I241" s="12">
        <f t="shared" si="26"/>
        <v>246.84</v>
      </c>
      <c r="J241" s="12"/>
      <c r="K241" s="15">
        <f t="shared" si="27"/>
        <v>82.28</v>
      </c>
      <c r="L241" s="17">
        <v>2</v>
      </c>
      <c r="M241" s="17" t="s">
        <v>19</v>
      </c>
    </row>
    <row r="242" s="2" customFormat="1" customHeight="1" spans="1:13">
      <c r="A242" s="12" t="s">
        <v>132</v>
      </c>
      <c r="B242" s="12" t="s">
        <v>298</v>
      </c>
      <c r="C242" s="12" t="s">
        <v>316</v>
      </c>
      <c r="D242" s="12">
        <v>1051</v>
      </c>
      <c r="E242" s="12">
        <v>1</v>
      </c>
      <c r="F242" s="12" t="s">
        <v>319</v>
      </c>
      <c r="G242" s="12">
        <v>127.54</v>
      </c>
      <c r="H242" s="12">
        <v>113</v>
      </c>
      <c r="I242" s="12">
        <f t="shared" si="26"/>
        <v>240.54</v>
      </c>
      <c r="J242" s="12"/>
      <c r="K242" s="15">
        <f t="shared" si="27"/>
        <v>80.18</v>
      </c>
      <c r="L242" s="17">
        <v>3</v>
      </c>
      <c r="M242" s="17" t="s">
        <v>19</v>
      </c>
    </row>
    <row r="243" s="2" customFormat="1" customHeight="1" spans="1:13">
      <c r="A243" s="12" t="s">
        <v>132</v>
      </c>
      <c r="B243" s="12" t="s">
        <v>320</v>
      </c>
      <c r="C243" s="12" t="s">
        <v>321</v>
      </c>
      <c r="D243" s="12">
        <v>1052</v>
      </c>
      <c r="E243" s="12">
        <v>1</v>
      </c>
      <c r="F243" s="12" t="s">
        <v>322</v>
      </c>
      <c r="G243" s="12">
        <v>91.84</v>
      </c>
      <c r="H243" s="12">
        <v>113</v>
      </c>
      <c r="I243" s="12">
        <f t="shared" si="26"/>
        <v>204.84</v>
      </c>
      <c r="J243" s="12"/>
      <c r="K243" s="15">
        <f t="shared" si="27"/>
        <v>68.28</v>
      </c>
      <c r="L243" s="17">
        <v>1</v>
      </c>
      <c r="M243" s="17" t="s">
        <v>19</v>
      </c>
    </row>
    <row r="244" s="2" customFormat="1" customHeight="1" spans="1:13">
      <c r="A244" s="12" t="s">
        <v>132</v>
      </c>
      <c r="B244" s="12" t="s">
        <v>320</v>
      </c>
      <c r="C244" s="12" t="s">
        <v>321</v>
      </c>
      <c r="D244" s="12">
        <v>1052</v>
      </c>
      <c r="E244" s="12">
        <v>1</v>
      </c>
      <c r="F244" s="12" t="s">
        <v>323</v>
      </c>
      <c r="G244" s="12">
        <v>89.95</v>
      </c>
      <c r="H244" s="12">
        <v>99</v>
      </c>
      <c r="I244" s="12">
        <f t="shared" si="26"/>
        <v>188.95</v>
      </c>
      <c r="J244" s="12"/>
      <c r="K244" s="15">
        <f t="shared" si="27"/>
        <v>62.9833333333333</v>
      </c>
      <c r="L244" s="17">
        <v>2</v>
      </c>
      <c r="M244" s="17" t="s">
        <v>19</v>
      </c>
    </row>
    <row r="245" s="2" customFormat="1" customHeight="1" spans="1:13">
      <c r="A245" s="12" t="s">
        <v>132</v>
      </c>
      <c r="B245" s="12" t="s">
        <v>320</v>
      </c>
      <c r="C245" s="12" t="s">
        <v>321</v>
      </c>
      <c r="D245" s="12">
        <v>1052</v>
      </c>
      <c r="E245" s="12">
        <v>1</v>
      </c>
      <c r="F245" s="12" t="s">
        <v>324</v>
      </c>
      <c r="G245" s="12">
        <v>89.01</v>
      </c>
      <c r="H245" s="12">
        <v>98</v>
      </c>
      <c r="I245" s="12">
        <f t="shared" si="26"/>
        <v>187.01</v>
      </c>
      <c r="J245" s="12"/>
      <c r="K245" s="15">
        <f t="shared" si="27"/>
        <v>62.3366666666667</v>
      </c>
      <c r="L245" s="17">
        <v>3</v>
      </c>
      <c r="M245" s="17" t="s">
        <v>19</v>
      </c>
    </row>
  </sheetData>
  <sortState ref="A4:M246">
    <sortCondition ref="D4"/>
  </sortState>
  <mergeCells count="1">
    <mergeCell ref="A2:M2"/>
  </mergeCells>
  <pageMargins left="0.314583333333333" right="0.314583333333333" top="0.393055555555556" bottom="0.393055555555556" header="0.511805555555556" footer="0.511805555555556"/>
  <pageSetup paperSize="9" scale="98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Administrator</cp:lastModifiedBy>
  <cp:revision>0</cp:revision>
  <dcterms:created xsi:type="dcterms:W3CDTF">2023-07-31T16:59:00Z</dcterms:created>
  <cp:lastPrinted>2023-08-23T10:56:00Z</cp:lastPrinted>
  <dcterms:modified xsi:type="dcterms:W3CDTF">2023-09-04T06:47:52Z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0736B1EECB34447C908E5A2A2C236A0D_12</vt:lpwstr>
  </property>
  <property fmtid="{D5CDD505-2E9C-101B-9397-08002B2CF9AE}" pid="3" name="KSOProductBuildVer">
    <vt:lpwstr>2052-11.1.0.14309</vt:lpwstr>
  </property>
</Properties>
</file>