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准考证列表" sheetId="1" r:id="rId1"/>
  </sheets>
  <definedNames>
    <definedName name="_xlnm._FilterDatabase" localSheetId="0" hidden="1">准考证列表!$B$2:$H$34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<sst xmlns="http://schemas.openxmlformats.org/spreadsheetml/2006/main" count="169" uniqueCount="90">
  <si>
    <t>湖北光谷东控股集团有限公司2025年春季面向社会公开招聘工作人员入围面试资格复审人员名单</t>
  </si>
  <si>
    <t>序号</t>
  </si>
  <si>
    <t>准考证号</t>
  </si>
  <si>
    <t>考生姓名</t>
  </si>
  <si>
    <t>岗位编号</t>
  </si>
  <si>
    <t>岗位名</t>
  </si>
  <si>
    <t>得分</t>
  </si>
  <si>
    <t>排名</t>
  </si>
  <si>
    <t>备注</t>
  </si>
  <si>
    <t>12025040114</t>
  </si>
  <si>
    <t>陈瑶</t>
  </si>
  <si>
    <t>1002</t>
  </si>
  <si>
    <t>会计岗</t>
  </si>
  <si>
    <t/>
  </si>
  <si>
    <t>12025040603</t>
  </si>
  <si>
    <t>张梓轩</t>
  </si>
  <si>
    <t>12025040210</t>
  </si>
  <si>
    <t>石贝贝</t>
  </si>
  <si>
    <t>12025040212</t>
  </si>
  <si>
    <t>吴含卿</t>
  </si>
  <si>
    <t>1003</t>
  </si>
  <si>
    <t>财务岗</t>
  </si>
  <si>
    <t>12025040209</t>
  </si>
  <si>
    <t>宋倩</t>
  </si>
  <si>
    <t>12025040513</t>
  </si>
  <si>
    <t>张劢</t>
  </si>
  <si>
    <t>12025040524</t>
  </si>
  <si>
    <t>余诗晴</t>
  </si>
  <si>
    <t>12025040223</t>
  </si>
  <si>
    <t>张曦</t>
  </si>
  <si>
    <t>12025040407</t>
  </si>
  <si>
    <t>张蔡怡</t>
  </si>
  <si>
    <t>12025040424</t>
  </si>
  <si>
    <t>曹佳诚</t>
  </si>
  <si>
    <t>12025040402</t>
  </si>
  <si>
    <t>张威</t>
  </si>
  <si>
    <t>12025040712</t>
  </si>
  <si>
    <t>宋陈慧宇</t>
  </si>
  <si>
    <t>12025040707</t>
  </si>
  <si>
    <t>余晶晶</t>
  </si>
  <si>
    <t>12025040515</t>
  </si>
  <si>
    <t>胡楒红</t>
  </si>
  <si>
    <t>12025040107</t>
  </si>
  <si>
    <t>彭子惠</t>
  </si>
  <si>
    <t>12025040505</t>
  </si>
  <si>
    <t>钟航</t>
  </si>
  <si>
    <t>12025040703</t>
  </si>
  <si>
    <t>朱怀照</t>
  </si>
  <si>
    <t>1004</t>
  </si>
  <si>
    <t>党建岗</t>
  </si>
  <si>
    <t>12025040520</t>
  </si>
  <si>
    <t>王重阳</t>
  </si>
  <si>
    <t>12025040504</t>
  </si>
  <si>
    <t>曹建</t>
  </si>
  <si>
    <t>12025040224</t>
  </si>
  <si>
    <t>方攀</t>
  </si>
  <si>
    <t>1005</t>
  </si>
  <si>
    <t>资产管理岗</t>
  </si>
  <si>
    <t>12025040102</t>
  </si>
  <si>
    <t>刘佳</t>
  </si>
  <si>
    <t>12025040112</t>
  </si>
  <si>
    <t>周靖</t>
  </si>
  <si>
    <t>12025040412</t>
  </si>
  <si>
    <t>周万欣</t>
  </si>
  <si>
    <t>1006</t>
  </si>
  <si>
    <t>法务岗</t>
  </si>
  <si>
    <t>12025040323</t>
  </si>
  <si>
    <t>陈昊</t>
  </si>
  <si>
    <t>12025040608</t>
  </si>
  <si>
    <t>林丹</t>
  </si>
  <si>
    <t>12025040713</t>
  </si>
  <si>
    <t>向思怡</t>
  </si>
  <si>
    <t>1007</t>
  </si>
  <si>
    <t>市场运营岗</t>
  </si>
  <si>
    <t>12025040120</t>
  </si>
  <si>
    <t>张超</t>
  </si>
  <si>
    <t>12025040117</t>
  </si>
  <si>
    <t>龚雨璇</t>
  </si>
  <si>
    <t>12025040610</t>
  </si>
  <si>
    <t>曹宇宽</t>
  </si>
  <si>
    <t>1009</t>
  </si>
  <si>
    <t>市场岗</t>
  </si>
  <si>
    <t>12025040605</t>
  </si>
  <si>
    <t>朱修顺</t>
  </si>
  <si>
    <t>12025040618</t>
  </si>
  <si>
    <t>朱琳</t>
  </si>
  <si>
    <t>1010</t>
  </si>
  <si>
    <t>投资研究岗</t>
  </si>
  <si>
    <t>12025040612</t>
  </si>
  <si>
    <t>罗逸夫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</si>
</sst>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23" workbookViewId="0">
      <selection activeCell="F28" sqref="F28"/>
    </sheetView>
  </sheetViews>
  <sheetFormatPr defaultColWidth="9" defaultRowHeight="14.4" outlineLevelCol="7"/>
  <cols>
    <col min="1" max="1" width="8.12962962962963" style="1" customWidth="1"/>
    <col min="2" max="2" width="14.1296296296296" style="1" customWidth="1"/>
    <col min="3" max="3" width="11.75" style="1" customWidth="1"/>
    <col min="4" max="5" width="10.8796296296296" style="1" customWidth="1"/>
    <col min="6" max="6" width="9.37962962962963" style="1" customWidth="1"/>
    <col min="7" max="7" width="9.25" style="1" customWidth="1"/>
    <col min="8" max="8" width="10.1296296296296" style="1" customWidth="1"/>
  </cols>
  <sheetData>
    <row r="1" ht="6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7" customHeight="1" spans="1:8">
      <c r="A3" s="3">
        <v>1</v>
      </c>
      <c r="B3" s="4" t="s">
        <v>9</v>
      </c>
      <c r="C3" s="5" t="s">
        <v>10</v>
      </c>
      <c r="D3" s="5" t="s">
        <v>11</v>
      </c>
      <c r="E3" s="5" t="s">
        <v>12</v>
      </c>
      <c r="F3" s="6">
        <v>65.8</v>
      </c>
      <c r="G3" s="7">
        <f t="array" ref="G3">SUMPRODUCT((D$3:D$34=D3)*(F$3:F$34&gt;F3))+1</f>
        <v>1</v>
      </c>
      <c r="H3" s="5" t="s">
        <v>13</v>
      </c>
    </row>
    <row r="4" ht="27" customHeight="1" spans="1:8">
      <c r="A4" s="3">
        <v>2</v>
      </c>
      <c r="B4" s="4" t="s">
        <v>14</v>
      </c>
      <c r="C4" s="5" t="s">
        <v>15</v>
      </c>
      <c r="D4" s="5" t="s">
        <v>11</v>
      </c>
      <c r="E4" s="5" t="s">
        <v>12</v>
      </c>
      <c r="F4" s="6">
        <v>63.6</v>
      </c>
      <c r="G4" s="7">
        <f t="array" ref="G4">SUMPRODUCT((D$3:D$34=D4)*(F$3:F$34&gt;F4))+1</f>
        <v>2</v>
      </c>
      <c r="H4" s="5" t="s">
        <v>13</v>
      </c>
    </row>
    <row r="5" ht="27" customHeight="1" spans="1:8">
      <c r="A5" s="3">
        <v>3</v>
      </c>
      <c r="B5" s="4" t="s">
        <v>16</v>
      </c>
      <c r="C5" s="5" t="s">
        <v>17</v>
      </c>
      <c r="D5" s="5" t="s">
        <v>11</v>
      </c>
      <c r="E5" s="5" t="s">
        <v>12</v>
      </c>
      <c r="F5" s="6">
        <v>63</v>
      </c>
      <c r="G5" s="7">
        <f t="array" ref="G5">SUMPRODUCT((D$3:D$34=D5)*(F$3:F$34&gt;F5))+1</f>
        <v>3</v>
      </c>
      <c r="H5" s="5" t="s">
        <v>13</v>
      </c>
    </row>
    <row r="6" ht="27" customHeight="1" spans="1:8">
      <c r="A6" s="3">
        <v>4</v>
      </c>
      <c r="B6" s="4" t="s">
        <v>18</v>
      </c>
      <c r="C6" s="5" t="s">
        <v>19</v>
      </c>
      <c r="D6" s="5" t="s">
        <v>20</v>
      </c>
      <c r="E6" s="5" t="s">
        <v>21</v>
      </c>
      <c r="F6" s="7">
        <v>79</v>
      </c>
      <c r="G6" s="7">
        <f t="array" ref="G6">SUMPRODUCT((D$3:D$34=D6)*(F$3:F$34&gt;F6))+1</f>
        <v>1</v>
      </c>
      <c r="H6" s="5" t="s">
        <v>13</v>
      </c>
    </row>
    <row r="7" ht="27" customHeight="1" spans="1:8">
      <c r="A7" s="3">
        <v>5</v>
      </c>
      <c r="B7" s="4" t="s">
        <v>22</v>
      </c>
      <c r="C7" s="5" t="s">
        <v>23</v>
      </c>
      <c r="D7" s="5" t="s">
        <v>20</v>
      </c>
      <c r="E7" s="5" t="s">
        <v>21</v>
      </c>
      <c r="F7" s="6">
        <v>77.4</v>
      </c>
      <c r="G7" s="7">
        <f t="array" ref="G7">SUMPRODUCT((D$3:D$34=D7)*(F$3:F$34&gt;F7))+1</f>
        <v>2</v>
      </c>
      <c r="H7" s="5" t="s">
        <v>13</v>
      </c>
    </row>
    <row r="8" ht="27" customHeight="1" spans="1:8">
      <c r="A8" s="3">
        <v>6</v>
      </c>
      <c r="B8" s="4" t="s">
        <v>24</v>
      </c>
      <c r="C8" s="5" t="s">
        <v>25</v>
      </c>
      <c r="D8" s="5" t="s">
        <v>20</v>
      </c>
      <c r="E8" s="5" t="s">
        <v>21</v>
      </c>
      <c r="F8" s="6">
        <v>74</v>
      </c>
      <c r="G8" s="7">
        <f t="array" ref="G8">SUMPRODUCT((D$3:D$34=D8)*(F$3:F$34&gt;F8))+1</f>
        <v>3</v>
      </c>
      <c r="H8" s="5" t="s">
        <v>13</v>
      </c>
    </row>
    <row r="9" ht="27" customHeight="1" spans="1:8">
      <c r="A9" s="3">
        <v>7</v>
      </c>
      <c r="B9" s="4" t="s">
        <v>26</v>
      </c>
      <c r="C9" s="5" t="s">
        <v>27</v>
      </c>
      <c r="D9" s="5" t="s">
        <v>20</v>
      </c>
      <c r="E9" s="5" t="s">
        <v>21</v>
      </c>
      <c r="F9" s="6">
        <v>68</v>
      </c>
      <c r="G9" s="7">
        <f t="array" ref="G9">SUMPRODUCT((D$3:D$34=D9)*(F$3:F$34&gt;F9))+1</f>
        <v>4</v>
      </c>
      <c r="H9" s="5" t="s">
        <v>13</v>
      </c>
    </row>
    <row r="10" ht="27" customHeight="1" spans="1:8">
      <c r="A10" s="3">
        <v>8</v>
      </c>
      <c r="B10" s="4" t="s">
        <v>28</v>
      </c>
      <c r="C10" s="5" t="s">
        <v>29</v>
      </c>
      <c r="D10" s="5" t="s">
        <v>20</v>
      </c>
      <c r="E10" s="5" t="s">
        <v>21</v>
      </c>
      <c r="F10" s="6">
        <v>67.8</v>
      </c>
      <c r="G10" s="7">
        <f t="array" ref="G10">SUMPRODUCT((D$3:D$34=D10)*(F$3:F$34&gt;F10))+1</f>
        <v>5</v>
      </c>
      <c r="H10" s="5" t="s">
        <v>13</v>
      </c>
    </row>
    <row r="11" ht="27" customHeight="1" spans="1:8">
      <c r="A11" s="3">
        <v>9</v>
      </c>
      <c r="B11" s="4" t="s">
        <v>30</v>
      </c>
      <c r="C11" s="5" t="s">
        <v>31</v>
      </c>
      <c r="D11" s="5" t="s">
        <v>20</v>
      </c>
      <c r="E11" s="5" t="s">
        <v>21</v>
      </c>
      <c r="F11" s="6">
        <v>66.6</v>
      </c>
      <c r="G11" s="7">
        <f t="array" ref="G11">SUMPRODUCT((D$3:D$34=D11)*(F$3:F$34&gt;F11))+1</f>
        <v>6</v>
      </c>
      <c r="H11" s="5" t="s">
        <v>13</v>
      </c>
    </row>
    <row r="12" ht="27" customHeight="1" spans="1:8">
      <c r="A12" s="3">
        <v>10</v>
      </c>
      <c r="B12" s="4" t="s">
        <v>32</v>
      </c>
      <c r="C12" s="5" t="s">
        <v>33</v>
      </c>
      <c r="D12" s="5" t="s">
        <v>20</v>
      </c>
      <c r="E12" s="5" t="s">
        <v>21</v>
      </c>
      <c r="F12" s="6">
        <v>65.8</v>
      </c>
      <c r="G12" s="7">
        <f t="array" ref="G12">SUMPRODUCT((D$3:D$34=D12)*(F$3:F$34&gt;F12))+1</f>
        <v>7</v>
      </c>
      <c r="H12" s="5" t="s">
        <v>13</v>
      </c>
    </row>
    <row r="13" ht="27" customHeight="1" spans="1:8">
      <c r="A13" s="3">
        <v>11</v>
      </c>
      <c r="B13" s="4" t="s">
        <v>34</v>
      </c>
      <c r="C13" s="5" t="s">
        <v>35</v>
      </c>
      <c r="D13" s="5" t="s">
        <v>20</v>
      </c>
      <c r="E13" s="5" t="s">
        <v>21</v>
      </c>
      <c r="F13" s="6">
        <v>65.6</v>
      </c>
      <c r="G13" s="7">
        <f t="array" ref="G13">SUMPRODUCT((D$3:D$34=D13)*(F$3:F$34&gt;F13))+1</f>
        <v>8</v>
      </c>
      <c r="H13" s="5" t="s">
        <v>13</v>
      </c>
    </row>
    <row r="14" ht="27" customHeight="1" spans="1:8">
      <c r="A14" s="3">
        <v>12</v>
      </c>
      <c r="B14" s="4" t="s">
        <v>36</v>
      </c>
      <c r="C14" s="5" t="s">
        <v>37</v>
      </c>
      <c r="D14" s="5" t="s">
        <v>20</v>
      </c>
      <c r="E14" s="5" t="s">
        <v>21</v>
      </c>
      <c r="F14" s="6">
        <v>65.6</v>
      </c>
      <c r="G14" s="7">
        <f t="array" ref="G14">SUMPRODUCT((D$3:D$34=D14)*(F$3:F$34&gt;F14))+1</f>
        <v>8</v>
      </c>
      <c r="H14" s="5" t="s">
        <v>13</v>
      </c>
    </row>
    <row r="15" ht="27" customHeight="1" spans="1:8">
      <c r="A15" s="3">
        <v>13</v>
      </c>
      <c r="B15" s="4" t="s">
        <v>38</v>
      </c>
      <c r="C15" s="5" t="s">
        <v>39</v>
      </c>
      <c r="D15" s="5" t="s">
        <v>20</v>
      </c>
      <c r="E15" s="5" t="s">
        <v>21</v>
      </c>
      <c r="F15" s="6">
        <v>64.8</v>
      </c>
      <c r="G15" s="7">
        <f t="array" ref="G15">SUMPRODUCT((D$3:D$34=D15)*(F$3:F$34&gt;F15))+1</f>
        <v>10</v>
      </c>
      <c r="H15" s="5" t="s">
        <v>13</v>
      </c>
    </row>
    <row r="16" ht="27" customHeight="1" spans="1:8">
      <c r="A16" s="3">
        <v>14</v>
      </c>
      <c r="B16" s="4" t="s">
        <v>40</v>
      </c>
      <c r="C16" s="5" t="s">
        <v>41</v>
      </c>
      <c r="D16" s="5" t="s">
        <v>20</v>
      </c>
      <c r="E16" s="5" t="s">
        <v>21</v>
      </c>
      <c r="F16" s="6">
        <v>64.2</v>
      </c>
      <c r="G16" s="7">
        <f t="array" ref="G16">SUMPRODUCT((D$3:D$34=D16)*(F$3:F$34&gt;F16))+1</f>
        <v>11</v>
      </c>
      <c r="H16" s="5" t="s">
        <v>13</v>
      </c>
    </row>
    <row r="17" ht="27" customHeight="1" spans="1:8">
      <c r="A17" s="3">
        <v>15</v>
      </c>
      <c r="B17" s="4" t="s">
        <v>42</v>
      </c>
      <c r="C17" s="5" t="s">
        <v>43</v>
      </c>
      <c r="D17" s="5" t="s">
        <v>20</v>
      </c>
      <c r="E17" s="5" t="s">
        <v>21</v>
      </c>
      <c r="F17" s="6">
        <v>63.2</v>
      </c>
      <c r="G17" s="7">
        <f t="array" ref="G17">SUMPRODUCT((D$3:D$34=D17)*(F$3:F$34&gt;F17))+1</f>
        <v>12</v>
      </c>
      <c r="H17" s="5" t="s">
        <v>13</v>
      </c>
    </row>
    <row r="18" ht="27" customHeight="1" spans="1:8">
      <c r="A18" s="3">
        <v>16</v>
      </c>
      <c r="B18" s="4" t="s">
        <v>44</v>
      </c>
      <c r="C18" s="5" t="s">
        <v>45</v>
      </c>
      <c r="D18" s="5" t="s">
        <v>20</v>
      </c>
      <c r="E18" s="5" t="s">
        <v>21</v>
      </c>
      <c r="F18" s="6">
        <v>63.2</v>
      </c>
      <c r="G18" s="7">
        <f t="array" ref="G18">SUMPRODUCT((D$3:D$34=D18)*(F$3:F$34&gt;F18))+1</f>
        <v>12</v>
      </c>
      <c r="H18" s="5" t="s">
        <v>13</v>
      </c>
    </row>
    <row r="19" ht="27" customHeight="1" spans="1:8">
      <c r="A19" s="3">
        <v>17</v>
      </c>
      <c r="B19" s="4" t="s">
        <v>46</v>
      </c>
      <c r="C19" s="5" t="s">
        <v>47</v>
      </c>
      <c r="D19" s="5" t="s">
        <v>48</v>
      </c>
      <c r="E19" s="5" t="s">
        <v>49</v>
      </c>
      <c r="F19" s="6">
        <v>71</v>
      </c>
      <c r="G19" s="7">
        <f t="array" ref="G19">SUMPRODUCT((D$3:D$34=D19)*(F$3:F$34&gt;F19))+1</f>
        <v>1</v>
      </c>
      <c r="H19" s="5" t="s">
        <v>13</v>
      </c>
    </row>
    <row r="20" ht="27" customHeight="1" spans="1:8">
      <c r="A20" s="3">
        <v>18</v>
      </c>
      <c r="B20" s="4" t="s">
        <v>50</v>
      </c>
      <c r="C20" s="5" t="s">
        <v>51</v>
      </c>
      <c r="D20" s="5" t="s">
        <v>48</v>
      </c>
      <c r="E20" s="5" t="s">
        <v>49</v>
      </c>
      <c r="F20" s="6">
        <v>62.6</v>
      </c>
      <c r="G20" s="7">
        <f t="array" ref="G20">SUMPRODUCT((D$3:D$34=D20)*(F$3:F$34&gt;F20))+1</f>
        <v>2</v>
      </c>
      <c r="H20" s="5" t="s">
        <v>13</v>
      </c>
    </row>
    <row r="21" ht="27" customHeight="1" spans="1:8">
      <c r="A21" s="3">
        <v>19</v>
      </c>
      <c r="B21" s="4" t="s">
        <v>52</v>
      </c>
      <c r="C21" s="5" t="s">
        <v>53</v>
      </c>
      <c r="D21" s="5" t="s">
        <v>48</v>
      </c>
      <c r="E21" s="5" t="s">
        <v>49</v>
      </c>
      <c r="F21" s="6">
        <v>61.2</v>
      </c>
      <c r="G21" s="7">
        <f t="array" ref="G21">SUMPRODUCT((D$3:D$34=D21)*(F$3:F$34&gt;F21))+1</f>
        <v>3</v>
      </c>
      <c r="H21" s="5" t="s">
        <v>13</v>
      </c>
    </row>
    <row r="22" ht="27" customHeight="1" spans="1:8">
      <c r="A22" s="3">
        <v>20</v>
      </c>
      <c r="B22" s="4" t="s">
        <v>54</v>
      </c>
      <c r="C22" s="5" t="s">
        <v>55</v>
      </c>
      <c r="D22" s="5" t="s">
        <v>56</v>
      </c>
      <c r="E22" s="5" t="s">
        <v>57</v>
      </c>
      <c r="F22" s="6">
        <v>62.2</v>
      </c>
      <c r="G22" s="7">
        <f t="array" ref="G22">SUMPRODUCT((D$3:D$34=D22)*(F$3:F$34&gt;F22))+1</f>
        <v>1</v>
      </c>
      <c r="H22" s="5" t="s">
        <v>13</v>
      </c>
    </row>
    <row r="23" ht="27" customHeight="1" spans="1:8">
      <c r="A23" s="3">
        <v>21</v>
      </c>
      <c r="B23" s="4" t="s">
        <v>58</v>
      </c>
      <c r="C23" s="5" t="s">
        <v>59</v>
      </c>
      <c r="D23" s="5" t="s">
        <v>56</v>
      </c>
      <c r="E23" s="5" t="s">
        <v>57</v>
      </c>
      <c r="F23" s="6">
        <v>61</v>
      </c>
      <c r="G23" s="7">
        <f t="array" ref="G23">SUMPRODUCT((D$3:D$34=D23)*(F$3:F$34&gt;F23))+1</f>
        <v>2</v>
      </c>
      <c r="H23" s="5" t="s">
        <v>13</v>
      </c>
    </row>
    <row r="24" ht="27" customHeight="1" spans="1:8">
      <c r="A24" s="3">
        <v>22</v>
      </c>
      <c r="B24" s="4" t="s">
        <v>60</v>
      </c>
      <c r="C24" s="5" t="s">
        <v>61</v>
      </c>
      <c r="D24" s="5" t="s">
        <v>56</v>
      </c>
      <c r="E24" s="5" t="s">
        <v>57</v>
      </c>
      <c r="F24" s="6">
        <v>60.2</v>
      </c>
      <c r="G24" s="7">
        <f t="array" ref="G24">SUMPRODUCT((D$3:D$34=D24)*(F$3:F$34&gt;F24))+1</f>
        <v>3</v>
      </c>
      <c r="H24" s="5" t="s">
        <v>13</v>
      </c>
    </row>
    <row r="25" ht="27" customHeight="1" spans="1:8">
      <c r="A25" s="3">
        <v>23</v>
      </c>
      <c r="B25" s="4" t="s">
        <v>62</v>
      </c>
      <c r="C25" s="5" t="s">
        <v>63</v>
      </c>
      <c r="D25" s="5" t="s">
        <v>64</v>
      </c>
      <c r="E25" s="5" t="s">
        <v>65</v>
      </c>
      <c r="F25" s="6">
        <v>69.6</v>
      </c>
      <c r="G25" s="7">
        <f t="array" ref="G25">SUMPRODUCT((D$3:D$34=D25)*(F$3:F$34&gt;F25))+1</f>
        <v>1</v>
      </c>
      <c r="H25" s="5" t="s">
        <v>13</v>
      </c>
    </row>
    <row r="26" ht="27" customHeight="1" spans="1:8">
      <c r="A26" s="3">
        <v>24</v>
      </c>
      <c r="B26" s="4" t="s">
        <v>66</v>
      </c>
      <c r="C26" s="5" t="s">
        <v>67</v>
      </c>
      <c r="D26" s="5" t="s">
        <v>64</v>
      </c>
      <c r="E26" s="5" t="s">
        <v>65</v>
      </c>
      <c r="F26" s="6">
        <v>68</v>
      </c>
      <c r="G26" s="7">
        <f t="array" ref="G26">SUMPRODUCT((D$3:D$34=D26)*(F$3:F$34&gt;F26))+1</f>
        <v>2</v>
      </c>
      <c r="H26" s="5" t="s">
        <v>13</v>
      </c>
    </row>
    <row r="27" ht="27" customHeight="1" spans="1:8">
      <c r="A27" s="3">
        <v>25</v>
      </c>
      <c r="B27" s="4" t="s">
        <v>68</v>
      </c>
      <c r="C27" s="5" t="s">
        <v>69</v>
      </c>
      <c r="D27" s="5" t="s">
        <v>64</v>
      </c>
      <c r="E27" s="5" t="s">
        <v>65</v>
      </c>
      <c r="F27" s="6">
        <v>65.2</v>
      </c>
      <c r="G27" s="7">
        <f t="array" ref="G27">SUMPRODUCT((D$3:D$34=D27)*(F$3:F$34&gt;F27))+1</f>
        <v>3</v>
      </c>
      <c r="H27" s="5" t="s">
        <v>13</v>
      </c>
    </row>
    <row r="28" ht="27" customHeight="1" spans="1:8">
      <c r="A28" s="3">
        <v>26</v>
      </c>
      <c r="B28" s="4" t="s">
        <v>70</v>
      </c>
      <c r="C28" s="5" t="s">
        <v>71</v>
      </c>
      <c r="D28" s="5" t="s">
        <v>72</v>
      </c>
      <c r="E28" s="5" t="s">
        <v>73</v>
      </c>
      <c r="F28" s="6">
        <v>74.2</v>
      </c>
      <c r="G28" s="7">
        <f t="array" ref="G28">SUMPRODUCT((D$3:D$34=D28)*(F$3:F$34&gt;F28))+1</f>
        <v>1</v>
      </c>
      <c r="H28" s="5" t="s">
        <v>13</v>
      </c>
    </row>
    <row r="29" ht="27" customHeight="1" spans="1:8">
      <c r="A29" s="3">
        <v>27</v>
      </c>
      <c r="B29" s="4" t="s">
        <v>74</v>
      </c>
      <c r="C29" s="5" t="s">
        <v>75</v>
      </c>
      <c r="D29" s="5" t="s">
        <v>72</v>
      </c>
      <c r="E29" s="5" t="s">
        <v>73</v>
      </c>
      <c r="F29" s="6">
        <v>72</v>
      </c>
      <c r="G29" s="7">
        <f t="array" ref="G29">SUMPRODUCT((D$3:D$34=D29)*(F$3:F$34&gt;F29))+1</f>
        <v>2</v>
      </c>
      <c r="H29" s="5" t="s">
        <v>13</v>
      </c>
    </row>
    <row r="30" ht="27" customHeight="1" spans="1:8">
      <c r="A30" s="3">
        <v>28</v>
      </c>
      <c r="B30" s="4" t="s">
        <v>76</v>
      </c>
      <c r="C30" s="5" t="s">
        <v>77</v>
      </c>
      <c r="D30" s="5" t="s">
        <v>72</v>
      </c>
      <c r="E30" s="5" t="s">
        <v>73</v>
      </c>
      <c r="F30" s="6">
        <v>70.2</v>
      </c>
      <c r="G30" s="7">
        <f t="array" ref="G30">SUMPRODUCT((D$3:D$34=D30)*(F$3:F$34&gt;F30))+1</f>
        <v>3</v>
      </c>
      <c r="H30" s="5" t="s">
        <v>13</v>
      </c>
    </row>
    <row r="31" ht="27" customHeight="1" spans="1:8">
      <c r="A31" s="3">
        <v>29</v>
      </c>
      <c r="B31" s="4" t="s">
        <v>78</v>
      </c>
      <c r="C31" s="5" t="s">
        <v>79</v>
      </c>
      <c r="D31" s="5" t="s">
        <v>80</v>
      </c>
      <c r="E31" s="5" t="s">
        <v>81</v>
      </c>
      <c r="F31" s="6">
        <v>64.2</v>
      </c>
      <c r="G31" s="7">
        <f t="array" ref="G31">SUMPRODUCT((D$3:D$34=D31)*(F$3:F$34&gt;F31))+1</f>
        <v>1</v>
      </c>
      <c r="H31" s="5" t="s">
        <v>13</v>
      </c>
    </row>
    <row r="32" ht="27" customHeight="1" spans="1:8">
      <c r="A32" s="3">
        <v>30</v>
      </c>
      <c r="B32" s="4" t="s">
        <v>82</v>
      </c>
      <c r="C32" s="5" t="s">
        <v>83</v>
      </c>
      <c r="D32" s="5" t="s">
        <v>80</v>
      </c>
      <c r="E32" s="5" t="s">
        <v>81</v>
      </c>
      <c r="F32" s="6">
        <v>60.2</v>
      </c>
      <c r="G32" s="7">
        <f t="array" ref="G32">SUMPRODUCT((D$3:D$34=D32)*(F$3:F$34&gt;F32))+1</f>
        <v>2</v>
      </c>
      <c r="H32" s="5" t="s">
        <v>13</v>
      </c>
    </row>
    <row r="33" ht="27" customHeight="1" spans="1:8">
      <c r="A33" s="3">
        <v>31</v>
      </c>
      <c r="B33" s="4" t="s">
        <v>84</v>
      </c>
      <c r="C33" s="5" t="s">
        <v>85</v>
      </c>
      <c r="D33" s="5" t="s">
        <v>86</v>
      </c>
      <c r="E33" s="5" t="s">
        <v>87</v>
      </c>
      <c r="F33" s="6">
        <v>64</v>
      </c>
      <c r="G33" s="7">
        <f t="array" ref="G33">SUMPRODUCT((D$3:D$34=D33)*(F$3:F$34&gt;F33))+1</f>
        <v>1</v>
      </c>
      <c r="H33" s="5" t="s">
        <v>13</v>
      </c>
    </row>
    <row r="34" ht="27" customHeight="1" spans="1:8">
      <c r="A34" s="3">
        <v>32</v>
      </c>
      <c r="B34" s="4" t="s">
        <v>88</v>
      </c>
      <c r="C34" s="5" t="s">
        <v>89</v>
      </c>
      <c r="D34" s="5" t="s">
        <v>86</v>
      </c>
      <c r="E34" s="5" t="s">
        <v>87</v>
      </c>
      <c r="F34" s="6">
        <v>62.8</v>
      </c>
      <c r="G34" s="7">
        <f t="array" ref="G34">SUMPRODUCT((D$3:D$34=D34)*(F$3:F$34&gt;F34))+1</f>
        <v>2</v>
      </c>
      <c r="H34" s="5" t="s">
        <v>13</v>
      </c>
    </row>
  </sheetData>
  <sortState ref="B3:X189">
    <sortCondition ref="D3:D189"/>
    <sortCondition ref="F3:F189" descending="1"/>
    <sortCondition ref="B3:B189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小吴</cp:lastModifiedBy>
  <dcterms:created xsi:type="dcterms:W3CDTF">2025-04-14T05:04:00Z</dcterms:created>
  <dcterms:modified xsi:type="dcterms:W3CDTF">2025-04-22T07:05:26Z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63816C1F20374A9985A88C22E83153DA_12</vt:lpwstr>
  </property>
  <property fmtid="{D5CDD505-2E9C-101B-9397-08002B2CF9AE}" pid="4" name="KSOReadingLayout">
    <vt:bool>true</vt:bool>
  </property>
</Properties>
</file>