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595" windowHeight="12375" tabRatio="483"/>
  </bookViews>
  <sheets>
    <sheet name="附件" sheetId="1" r:id="rId1"/>
  </sheets>
  <definedNames>
    <definedName name="_xlnm._FilterDatabase" localSheetId="0" hidden="1">附件!$A$4:$BB$11</definedName>
    <definedName name="_xlnm.Print_Titles" localSheetId="0">附件!$3:$4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<sst xmlns="http://schemas.openxmlformats.org/spreadsheetml/2006/main" count="111" uniqueCount="67">
  <si>
    <t>附件</t>
  </si>
  <si>
    <t>金湖街道2025年巩固拓展脱贫攻坚成果和乡村振兴项目库明细表</t>
  </si>
  <si>
    <t>序号</t>
  </si>
  <si>
    <t>项目建设地点</t>
  </si>
  <si>
    <t>项目名称</t>
  </si>
  <si>
    <t>项目类型</t>
  </si>
  <si>
    <t>二级项目类型</t>
  </si>
  <si>
    <t>项目子类型</t>
  </si>
  <si>
    <t>项目建设内容及补助标准</t>
  </si>
  <si>
    <t>项目预算总投资</t>
  </si>
  <si>
    <t>项目规划年度</t>
  </si>
  <si>
    <t>项目归属</t>
  </si>
  <si>
    <t>是否脱贫村提升工程</t>
  </si>
  <si>
    <t>是否增加村集体经济收入</t>
  </si>
  <si>
    <t>是否资产收益</t>
  </si>
  <si>
    <t>群众参与和利益联结机制</t>
  </si>
  <si>
    <t>年度总体目标</t>
  </si>
  <si>
    <t>项目受益总人口数</t>
  </si>
  <si>
    <t>其中直接受益人口数</t>
  </si>
  <si>
    <t>项目主管单位</t>
  </si>
  <si>
    <t>项目负责人</t>
  </si>
  <si>
    <t>备注</t>
  </si>
  <si>
    <t>乡镇</t>
  </si>
  <si>
    <t>村</t>
  </si>
  <si>
    <t>解决"两不愁三保障"项目</t>
  </si>
  <si>
    <t>巩固提升类项目</t>
  </si>
  <si>
    <t>合计</t>
  </si>
  <si>
    <t>金湖街道</t>
  </si>
  <si>
    <t>石任村</t>
  </si>
  <si>
    <t>金湖街道石任村田园经济综合体</t>
  </si>
  <si>
    <t>产业发展</t>
  </si>
  <si>
    <t>新型农村集体经济发展项目</t>
  </si>
  <si>
    <t>新型农村集体经济发展</t>
  </si>
  <si>
    <t>打造粮油产区：水稻、油菜：200亩，中草药种植：50亩，亲子体验区：2亩，亲水游玩区水域面积：49亩（游船、竹排、摇桥、），农业休闲观光设施：15处。（谷堆、游廊、风车廊、水车、风车等）登山步道：2.8公里。所有项目均为村集体经营主体。</t>
  </si>
  <si>
    <t>否</t>
  </si>
  <si>
    <t>是</t>
  </si>
  <si>
    <t>土地流转、就业务工</t>
  </si>
  <si>
    <t>增加村集体经济收入约5-10万元，带动脱贫监测户一般农户增收</t>
  </si>
  <si>
    <t>市委组织部、市财政局、市农业农村局</t>
  </si>
  <si>
    <t>石永强</t>
  </si>
  <si>
    <t>汪拳村</t>
  </si>
  <si>
    <t>金湖街道汪拳村现代化蓝莓产业基地项目</t>
  </si>
  <si>
    <t>平整土地150亩，新建连栋大棚150亩及相关配套设施</t>
  </si>
  <si>
    <t>增加村集体经济收入约20万元，带动脱贫户10户</t>
  </si>
  <si>
    <t>汪召红</t>
  </si>
  <si>
    <t>大泉村</t>
  </si>
  <si>
    <t>金湖街道大泉村水果种植项目</t>
  </si>
  <si>
    <t>生产项目</t>
  </si>
  <si>
    <t>种植业基地</t>
  </si>
  <si>
    <t>建设大棚20个25亩，排水沟300米，滴灌，土地平整、围栏、监控，蓄水池水泵；栽种水果果苗</t>
  </si>
  <si>
    <t>流转52户土地80亩，每亩流转收益240元，村集体年增收5万元，带动脱贫户5人就业增收3600元</t>
  </si>
  <si>
    <t>市文旅局</t>
  </si>
  <si>
    <t>彭达军</t>
  </si>
  <si>
    <t>2024年滚动至2025年项目库</t>
  </si>
  <si>
    <t>平原村</t>
  </si>
  <si>
    <t>金湖街道平原村四季水果生态园</t>
  </si>
  <si>
    <t>新建11个钢结构连栋大棚，总计8亩， 简易遮雨棚20亩</t>
  </si>
  <si>
    <t>预期可增加村级集体经济收入12万元，同时，带动8户脱贫户、一般农12户，每年每户可增收5000元</t>
  </si>
  <si>
    <t>胡海雄</t>
  </si>
  <si>
    <t>黄坪山村</t>
  </si>
  <si>
    <t>金湖街道黄坪山村野生映山红观赏步道及观景平台建设项目</t>
  </si>
  <si>
    <t>休闲农业与乡村旅游</t>
  </si>
  <si>
    <t>黄坪山村凤头山野生映山红观赏步道400米,观景平台总面积200平方米</t>
  </si>
  <si>
    <t>改善村居环境及村民生产生活条件</t>
  </si>
  <si>
    <t>改善107户425人居住环境，提高村民生产生活条件</t>
  </si>
  <si>
    <t>黄学明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</si>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</sst>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abSelected="1" view="pageBreakPreview" zoomScale="90" zoomScaleNormal="85" workbookViewId="0">
      <pane ySplit="4" topLeftCell="A5" activePane="bottomLeft" state="frozen"/>
      <selection/>
      <selection pane="bottomLeft" activeCell="A2" sqref="A2:V2"/>
    </sheetView>
  </sheetViews>
  <sheetFormatPr defaultColWidth="9" defaultRowHeight="13.5"/>
  <cols>
    <col min="1" max="1" width="4.4" style="5" customWidth="1"/>
    <col min="2" max="3" width="5.38333333333333" style="5" customWidth="1"/>
    <col min="4" max="4" width="8.525" style="5" customWidth="1"/>
    <col min="5" max="5" width="5.875" style="5" customWidth="1"/>
    <col min="6" max="6" width="8.375" style="5" customWidth="1"/>
    <col min="7" max="7" width="6.025" style="5" customWidth="1"/>
    <col min="8" max="8" width="24.8416666666667" style="5" customWidth="1"/>
    <col min="9" max="9" width="8.53333333333333" style="5" customWidth="1"/>
    <col min="10" max="10" width="6.46666666666667" style="5" customWidth="1"/>
    <col min="11" max="11" width="6.90833333333333" style="5" customWidth="1"/>
    <col min="12" max="12" width="6.31666666666667" style="5" customWidth="1"/>
    <col min="13" max="15" width="4.99166666666667" style="5" customWidth="1"/>
    <col min="16" max="17" width="9.84166666666667" style="5" customWidth="1"/>
    <col min="18" max="18" width="7.94166666666667" style="5" customWidth="1"/>
    <col min="19" max="19" width="7.93333333333333" style="5" customWidth="1"/>
    <col min="20" max="20" width="5.73333333333333" style="5" customWidth="1"/>
    <col min="21" max="21" width="8.08333333333333" style="5" customWidth="1"/>
    <col min="22" max="16384" width="9" style="5"/>
  </cols>
  <sheetData>
    <row r="1" ht="31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1" ht="48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2" customFormat="1" ht="25" customHeight="1" spans="1:22">
      <c r="A3" s="8" t="s">
        <v>2</v>
      </c>
      <c r="B3" s="8" t="s">
        <v>3</v>
      </c>
      <c r="C3" s="8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/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20</v>
      </c>
      <c r="V3" s="8" t="s">
        <v>21</v>
      </c>
    </row>
    <row r="4" s="2" customFormat="1" ht="59" customHeight="1" spans="1:22">
      <c r="A4" s="8"/>
      <c r="B4" s="8" t="s">
        <v>22</v>
      </c>
      <c r="C4" s="8" t="s">
        <v>23</v>
      </c>
      <c r="D4" s="8"/>
      <c r="E4" s="8"/>
      <c r="F4" s="8"/>
      <c r="G4" s="8"/>
      <c r="H4" s="8"/>
      <c r="I4" s="8"/>
      <c r="J4" s="8"/>
      <c r="K4" s="8" t="s">
        <v>24</v>
      </c>
      <c r="L4" s="8" t="s">
        <v>25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="2" customFormat="1" ht="26" customHeight="1" spans="1:22">
      <c r="A5" s="8" t="s">
        <v>26</v>
      </c>
      <c r="B5" s="8"/>
      <c r="C5" s="8"/>
      <c r="D5" s="8"/>
      <c r="E5" s="8"/>
      <c r="F5" s="8"/>
      <c r="G5" s="8"/>
      <c r="H5" s="8"/>
      <c r="I5" s="9" t="e">
        <f>#REF!+#REF!+#REF!+#REF!+#REF!+#REF!+#REF!+#REF!+#REF!+#REF!+I11+#REF!+#REF!+#REF!+#REF!</f>
        <v>#REF!</v>
      </c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8"/>
    </row>
    <row r="6" s="3" customFormat="1" ht="96" spans="1:22">
      <c r="A6" s="8">
        <v>119</v>
      </c>
      <c r="B6" s="9" t="s">
        <v>27</v>
      </c>
      <c r="C6" s="9" t="s">
        <v>28</v>
      </c>
      <c r="D6" s="9" t="s">
        <v>29</v>
      </c>
      <c r="E6" s="9" t="s">
        <v>30</v>
      </c>
      <c r="F6" s="9" t="s">
        <v>31</v>
      </c>
      <c r="G6" s="9" t="s">
        <v>32</v>
      </c>
      <c r="H6" s="9" t="s">
        <v>33</v>
      </c>
      <c r="I6" s="9">
        <v>100</v>
      </c>
      <c r="J6" s="9">
        <v>2025</v>
      </c>
      <c r="K6" s="9" t="s">
        <v>34</v>
      </c>
      <c r="L6" s="9" t="s">
        <v>35</v>
      </c>
      <c r="M6" s="9" t="s">
        <v>34</v>
      </c>
      <c r="N6" s="9" t="s">
        <v>35</v>
      </c>
      <c r="O6" s="9" t="s">
        <v>35</v>
      </c>
      <c r="P6" s="8" t="s">
        <v>36</v>
      </c>
      <c r="Q6" s="9" t="s">
        <v>37</v>
      </c>
      <c r="R6" s="9">
        <v>1255</v>
      </c>
      <c r="S6" s="9">
        <v>151</v>
      </c>
      <c r="T6" s="9" t="s">
        <v>38</v>
      </c>
      <c r="U6" s="9" t="s">
        <v>39</v>
      </c>
      <c r="V6" s="11"/>
    </row>
    <row r="7" s="3" customFormat="1" ht="72" spans="1:22">
      <c r="A7" s="8">
        <v>120</v>
      </c>
      <c r="B7" s="9" t="s">
        <v>27</v>
      </c>
      <c r="C7" s="9" t="s">
        <v>40</v>
      </c>
      <c r="D7" s="9" t="s">
        <v>41</v>
      </c>
      <c r="E7" s="9" t="s">
        <v>30</v>
      </c>
      <c r="F7" s="9" t="s">
        <v>31</v>
      </c>
      <c r="G7" s="9" t="s">
        <v>32</v>
      </c>
      <c r="H7" s="9" t="s">
        <v>42</v>
      </c>
      <c r="I7" s="9">
        <v>120</v>
      </c>
      <c r="J7" s="9">
        <v>2025</v>
      </c>
      <c r="K7" s="9" t="s">
        <v>34</v>
      </c>
      <c r="L7" s="9" t="s">
        <v>35</v>
      </c>
      <c r="M7" s="9" t="s">
        <v>34</v>
      </c>
      <c r="N7" s="9" t="s">
        <v>35</v>
      </c>
      <c r="O7" s="9" t="s">
        <v>35</v>
      </c>
      <c r="P7" s="8" t="s">
        <v>36</v>
      </c>
      <c r="Q7" s="9" t="s">
        <v>43</v>
      </c>
      <c r="R7" s="9">
        <v>300</v>
      </c>
      <c r="S7" s="9">
        <v>102</v>
      </c>
      <c r="T7" s="9" t="s">
        <v>38</v>
      </c>
      <c r="U7" s="9" t="s">
        <v>44</v>
      </c>
      <c r="V7" s="11"/>
    </row>
    <row r="8" s="3" customFormat="1" ht="96" spans="1:22">
      <c r="A8" s="8">
        <v>121</v>
      </c>
      <c r="B8" s="8" t="s">
        <v>27</v>
      </c>
      <c r="C8" s="8" t="s">
        <v>45</v>
      </c>
      <c r="D8" s="8" t="s">
        <v>46</v>
      </c>
      <c r="E8" s="8" t="s">
        <v>30</v>
      </c>
      <c r="F8" s="8" t="s">
        <v>47</v>
      </c>
      <c r="G8" s="8" t="s">
        <v>48</v>
      </c>
      <c r="H8" s="8" t="s">
        <v>49</v>
      </c>
      <c r="I8" s="8">
        <v>78</v>
      </c>
      <c r="J8" s="9">
        <v>2025</v>
      </c>
      <c r="K8" s="8" t="s">
        <v>34</v>
      </c>
      <c r="L8" s="8" t="s">
        <v>35</v>
      </c>
      <c r="M8" s="8" t="s">
        <v>34</v>
      </c>
      <c r="N8" s="8" t="s">
        <v>35</v>
      </c>
      <c r="O8" s="8" t="s">
        <v>35</v>
      </c>
      <c r="P8" s="8" t="s">
        <v>36</v>
      </c>
      <c r="Q8" s="8" t="s">
        <v>50</v>
      </c>
      <c r="R8" s="8">
        <v>82</v>
      </c>
      <c r="S8" s="8">
        <v>30</v>
      </c>
      <c r="T8" s="8" t="s">
        <v>51</v>
      </c>
      <c r="U8" s="8" t="s">
        <v>52</v>
      </c>
      <c r="V8" s="12" t="s">
        <v>53</v>
      </c>
    </row>
    <row r="9" s="3" customFormat="1" ht="108" spans="1:22">
      <c r="A9" s="8">
        <v>122</v>
      </c>
      <c r="B9" s="8" t="s">
        <v>27</v>
      </c>
      <c r="C9" s="8" t="s">
        <v>54</v>
      </c>
      <c r="D9" s="8" t="s">
        <v>55</v>
      </c>
      <c r="E9" s="8" t="s">
        <v>30</v>
      </c>
      <c r="F9" s="8" t="s">
        <v>47</v>
      </c>
      <c r="G9" s="8" t="s">
        <v>48</v>
      </c>
      <c r="H9" s="8" t="s">
        <v>56</v>
      </c>
      <c r="I9" s="8">
        <v>70</v>
      </c>
      <c r="J9" s="9">
        <v>2025</v>
      </c>
      <c r="K9" s="8" t="s">
        <v>34</v>
      </c>
      <c r="L9" s="8" t="s">
        <v>35</v>
      </c>
      <c r="M9" s="8" t="s">
        <v>34</v>
      </c>
      <c r="N9" s="8" t="s">
        <v>35</v>
      </c>
      <c r="O9" s="8" t="s">
        <v>35</v>
      </c>
      <c r="P9" s="8" t="s">
        <v>36</v>
      </c>
      <c r="Q9" s="8" t="s">
        <v>57</v>
      </c>
      <c r="R9" s="8">
        <v>20</v>
      </c>
      <c r="S9" s="8">
        <v>10</v>
      </c>
      <c r="T9" s="8" t="s">
        <v>51</v>
      </c>
      <c r="U9" s="8" t="s">
        <v>58</v>
      </c>
      <c r="V9" s="12" t="s">
        <v>53</v>
      </c>
    </row>
    <row r="10" s="3" customFormat="1" ht="84" spans="1:22">
      <c r="A10" s="8">
        <v>123</v>
      </c>
      <c r="B10" s="8" t="s">
        <v>27</v>
      </c>
      <c r="C10" s="8" t="s">
        <v>59</v>
      </c>
      <c r="D10" s="8" t="s">
        <v>60</v>
      </c>
      <c r="E10" s="8" t="s">
        <v>30</v>
      </c>
      <c r="F10" s="8" t="s">
        <v>47</v>
      </c>
      <c r="G10" s="8" t="s">
        <v>61</v>
      </c>
      <c r="H10" s="8" t="s">
        <v>62</v>
      </c>
      <c r="I10" s="8">
        <v>80</v>
      </c>
      <c r="J10" s="9">
        <v>2025</v>
      </c>
      <c r="K10" s="8" t="s">
        <v>34</v>
      </c>
      <c r="L10" s="8" t="s">
        <v>35</v>
      </c>
      <c r="M10" s="8" t="s">
        <v>34</v>
      </c>
      <c r="N10" s="8" t="s">
        <v>35</v>
      </c>
      <c r="O10" s="8" t="s">
        <v>35</v>
      </c>
      <c r="P10" s="8" t="s">
        <v>63</v>
      </c>
      <c r="Q10" s="8" t="s">
        <v>64</v>
      </c>
      <c r="R10" s="8">
        <v>425</v>
      </c>
      <c r="S10" s="8">
        <v>9</v>
      </c>
      <c r="T10" s="8" t="s">
        <v>51</v>
      </c>
      <c r="U10" s="8" t="s">
        <v>65</v>
      </c>
      <c r="V10" s="12" t="s">
        <v>53</v>
      </c>
    </row>
    <row r="11" s="4" customFormat="1" ht="12" spans="1:22">
      <c r="A11" s="10" t="s">
        <v>66</v>
      </c>
      <c r="B11" s="10"/>
      <c r="C11" s="10">
        <v>5</v>
      </c>
      <c r="D11" s="10"/>
      <c r="E11" s="10"/>
      <c r="F11" s="10"/>
      <c r="G11" s="10"/>
      <c r="H11" s="10"/>
      <c r="I11" s="10">
        <v>448</v>
      </c>
      <c r="J11" s="10"/>
      <c r="K11" s="10"/>
      <c r="L11" s="10"/>
      <c r="M11" s="10"/>
      <c r="N11" s="10"/>
      <c r="O11" s="10"/>
      <c r="P11" s="10"/>
      <c r="Q11" s="10"/>
      <c r="R11" s="10">
        <v>2082</v>
      </c>
      <c r="S11" s="10">
        <v>302</v>
      </c>
      <c r="T11" s="10"/>
      <c r="U11" s="10"/>
      <c r="V11" s="10"/>
    </row>
    <row r="12" s="3" customFormat="1"/>
    <row r="13" s="3" customFormat="1" ht="12"/>
    <row r="14" s="3" customFormat="1" ht="12"/>
    <row r="15" s="3" customFormat="1" ht="12"/>
    <row r="16" s="3" customFormat="1" ht="12"/>
  </sheetData>
  <mergeCells count="23">
    <mergeCell ref="A1:V1"/>
    <mergeCell ref="A2:V2"/>
    <mergeCell ref="B3:C3"/>
    <mergeCell ref="K3:L3"/>
    <mergeCell ref="A5:H5"/>
    <mergeCell ref="A3:A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rintOptions horizontalCentered="1"/>
  <pageMargins left="0.161111111111111" right="0.161111111111111" top="0.802777777777778" bottom="0.60625" header="0.511805555555556" footer="0.511805555555556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LENOVO2</cp:lastModifiedBy>
  <dcterms:created xsi:type="dcterms:W3CDTF">2022-09-21T11:45:00Z</dcterms:created>
  <dcterms:modified xsi:type="dcterms:W3CDTF">2025-07-24T01:45:04Z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F66BFCFC8FCA499E923C7E6876340147_13</vt:lpwstr>
  </property>
</Properties>
</file>