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108" activeTab="1"/>
  </bookViews>
  <sheets>
    <sheet name="Sheet1" sheetId="4" r:id="rId1"/>
    <sheet name="人保2019农房补贴" sheetId="3" r:id="rId2"/>
  </sheets>
  <calcPr calcId="125725"/>
</workbook>
</file>

<file path=xl/calcChain.xml><?xml version="1.0" encoding="utf-8"?>
<calcChain xmlns="http://schemas.openxmlformats.org/spreadsheetml/2006/main">
  <c r="E5" i="3"/>
  <c r="D5"/>
  <c r="C5"/>
</calcChain>
</file>

<file path=xl/sharedStrings.xml><?xml version="1.0" encoding="utf-8"?>
<sst xmlns="http://schemas.openxmlformats.org/spreadsheetml/2006/main" count="14" uniqueCount="14">
  <si>
    <t>补贴情况</t>
    <phoneticPr fontId="2" type="noConversion"/>
  </si>
  <si>
    <t>申请单位</t>
    <phoneticPr fontId="2" type="noConversion"/>
  </si>
  <si>
    <t>中国人民财产保险股份有限公司大冶支公司</t>
    <phoneticPr fontId="2" type="noConversion"/>
  </si>
  <si>
    <t>填制单位：国际金融科</t>
    <phoneticPr fontId="2" type="noConversion"/>
  </si>
  <si>
    <t>承保户数</t>
    <phoneticPr fontId="2" type="noConversion"/>
  </si>
  <si>
    <t>单位：户、元</t>
    <phoneticPr fontId="2" type="noConversion"/>
  </si>
  <si>
    <t>本次申请          拨付金额</t>
    <phoneticPr fontId="2" type="noConversion"/>
  </si>
  <si>
    <t>省级、县级保费    补贴金额合计</t>
    <phoneticPr fontId="2" type="noConversion"/>
  </si>
  <si>
    <t>“两属两户”农房承保情况（保额3万，费率0.3‰）</t>
    <phoneticPr fontId="2" type="noConversion"/>
  </si>
  <si>
    <t>大冶市2019年“两属两户”农房保险保费补贴资金拨付表</t>
    <phoneticPr fontId="2" type="noConversion"/>
  </si>
  <si>
    <t>省级承担保费70%    （每户6.3元）</t>
    <phoneticPr fontId="2" type="noConversion"/>
  </si>
  <si>
    <t>县级承担保费30%    （每户2.7元）</t>
    <phoneticPr fontId="2" type="noConversion"/>
  </si>
  <si>
    <t xml:space="preserve">备注：省财政厅 省农业农村厅 省应急管理厅 省林业局 湖北监管局《关于推进2019年农业保险工作的通知》（鄂财金发[2019]20号文件规定：2019年起“两属两户”农房保险，每户保额30000元，保险费率0.3‰，即每户保费9元，其中：省级财政承担70%，即6.3元，县级财政承担30%，即2.7元      </t>
    <phoneticPr fontId="2" type="noConversion"/>
  </si>
  <si>
    <t>2019.12.9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</si>
</sst>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;[Red]#,##0"/>
  </numFmts>
  <fonts count="10">
    <font>
      <sz val="12"/>
      <name val="宋体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0"/>
      <name val="仿宋_GB2312"/>
      <family val="3"/>
      <charset val="134"/>
    </font>
    <font>
      <b/>
      <sz val="15"/>
      <name val="宋体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4</xdr:row>
      <xdr:rowOff>19050</xdr:rowOff>
    </xdr:to>
    <xdr:sp macro="" textlink="">
      <xdr:nvSpPr>
        <xdr:cNvPr id="4113" name="Line 1"/>
        <xdr:cNvSpPr>
          <a:spLocks noChangeShapeType="1"/>
        </xdr:cNvSpPr>
      </xdr:nvSpPr>
      <xdr:spPr bwMode="auto">
        <a:xfrm>
          <a:off x="0" y="895350"/>
          <a:ext cx="923925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O17:O23"/>
  <sheetViews>
    <sheetView workbookViewId="0">
      <selection activeCell="H27" sqref="H27"/>
    </sheetView>
  </sheetViews>
  <sheetFormatPr defaultRowHeight="15.6"/>
  <cols>
    <col min="15" max="15" width="12.5" customWidth="1"/>
  </cols>
  <sheetData>
    <row r="17" spans="15:15">
      <c r="O17">
        <v>16800</v>
      </c>
    </row>
    <row r="18" spans="15:15">
      <c r="O18">
        <v>968295.1</v>
      </c>
    </row>
    <row r="19" spans="15:15">
      <c r="O19">
        <v>848147.76</v>
      </c>
    </row>
    <row r="20" spans="15:15">
      <c r="O20">
        <v>877683.07</v>
      </c>
    </row>
    <row r="21" spans="15:15">
      <c r="O21">
        <v>596772.99</v>
      </c>
    </row>
    <row r="22" spans="15:15">
      <c r="O22">
        <v>862145.31</v>
      </c>
    </row>
    <row r="23" spans="15:15">
      <c r="O23">
        <v>942847.18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SheetLayoutView="100" workbookViewId="0">
      <selection activeCell="A5" sqref="A5"/>
    </sheetView>
  </sheetViews>
  <sheetFormatPr defaultColWidth="12.19921875" defaultRowHeight="27.75" customHeight="1"/>
  <cols>
    <col min="1" max="1" width="25.8984375" style="1" customWidth="1"/>
    <col min="2" max="2" width="20" style="1" customWidth="1"/>
    <col min="3" max="3" width="25.3984375" style="1" customWidth="1"/>
    <col min="4" max="4" width="24.59765625" style="1" customWidth="1"/>
    <col min="5" max="5" width="22.69921875" style="1" customWidth="1"/>
    <col min="6" max="6" width="12.59765625" style="1" customWidth="1"/>
    <col min="7" max="7" width="8.59765625" style="1" customWidth="1"/>
    <col min="8" max="8" width="11.09765625" style="1" customWidth="1"/>
    <col min="9" max="9" width="15" style="1" customWidth="1"/>
    <col min="10" max="16384" width="12.19921875" style="1"/>
  </cols>
  <sheetData>
    <row r="1" spans="1:9" s="3" customFormat="1" ht="49.2" customHeight="1">
      <c r="A1" s="18" t="s">
        <v>9</v>
      </c>
      <c r="B1" s="18"/>
      <c r="C1" s="18"/>
      <c r="D1" s="18"/>
      <c r="E1" s="18"/>
      <c r="F1" s="5"/>
      <c r="G1" s="5"/>
      <c r="H1" s="5"/>
      <c r="I1" s="5"/>
    </row>
    <row r="2" spans="1:9" s="4" customFormat="1" ht="33.6" customHeight="1">
      <c r="A2" s="20" t="s">
        <v>3</v>
      </c>
      <c r="B2" s="20"/>
      <c r="C2" s="11" t="s">
        <v>13</v>
      </c>
      <c r="D2" s="21" t="s">
        <v>5</v>
      </c>
      <c r="E2" s="21"/>
    </row>
    <row r="3" spans="1:9" s="3" customFormat="1" ht="60" customHeight="1">
      <c r="A3" s="7" t="s">
        <v>0</v>
      </c>
      <c r="B3" s="22" t="s">
        <v>8</v>
      </c>
      <c r="C3" s="23"/>
      <c r="D3" s="24"/>
      <c r="E3" s="12" t="s">
        <v>6</v>
      </c>
    </row>
    <row r="4" spans="1:9" s="3" customFormat="1" ht="60" customHeight="1">
      <c r="A4" s="8" t="s">
        <v>1</v>
      </c>
      <c r="B4" s="12" t="s">
        <v>4</v>
      </c>
      <c r="C4" s="12" t="s">
        <v>10</v>
      </c>
      <c r="D4" s="12" t="s">
        <v>11</v>
      </c>
      <c r="E4" s="14" t="s">
        <v>7</v>
      </c>
    </row>
    <row r="5" spans="1:9" ht="60" customHeight="1">
      <c r="A5" s="9" t="s">
        <v>2</v>
      </c>
      <c r="B5" s="13">
        <v>10007</v>
      </c>
      <c r="C5" s="10">
        <f>B5*6.3</f>
        <v>63044.1</v>
      </c>
      <c r="D5" s="10">
        <f>B5*2.7</f>
        <v>27018.9</v>
      </c>
      <c r="E5" s="10">
        <f>C5+D5</f>
        <v>90063</v>
      </c>
      <c r="F5" s="2"/>
    </row>
    <row r="6" spans="1:9" s="3" customFormat="1" ht="112.8" customHeight="1">
      <c r="A6" s="19" t="s">
        <v>12</v>
      </c>
      <c r="B6" s="19"/>
      <c r="C6" s="19"/>
      <c r="D6" s="19"/>
      <c r="E6" s="19"/>
      <c r="F6" s="6"/>
      <c r="G6" s="6"/>
      <c r="H6" s="6"/>
    </row>
    <row r="7" spans="1:9" s="3" customFormat="1" ht="82.2" customHeight="1">
      <c r="A7" s="15"/>
      <c r="B7" s="16"/>
      <c r="C7" s="17"/>
      <c r="D7" s="17"/>
      <c r="E7" s="15"/>
    </row>
  </sheetData>
  <mergeCells count="5">
    <mergeCell ref="A1:E1"/>
    <mergeCell ref="A6:E6"/>
    <mergeCell ref="A2:B2"/>
    <mergeCell ref="D2:E2"/>
    <mergeCell ref="B3:D3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人保2019农房补贴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2019-12-09T02:00:58Z</cp:lastPrinted>
  <dcterms:created xsi:type="dcterms:W3CDTF">2012-06-06T01:30:27Z</dcterms:created>
  <dcterms:modified xsi:type="dcterms:W3CDTF">2020-01-02T08:50:19Z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