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definedNames>
    <definedName name="_xlnm._FilterDatabase" localSheetId="0" hidden="1">Sheet1!$A$1:$L$22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<sst xmlns="http://schemas.openxmlformats.org/spreadsheetml/2006/main" count="128" uniqueCount="54">
  <si>
    <t>大冶市农业机械服务中心2026年第一批农机报废更新补贴明细表</t>
  </si>
  <si>
    <t>编号</t>
  </si>
  <si>
    <t>年度</t>
  </si>
  <si>
    <t>发放单位</t>
  </si>
  <si>
    <t>数据
汇总人</t>
  </si>
  <si>
    <t>购机
人姓名</t>
  </si>
  <si>
    <t>详细地址</t>
  </si>
  <si>
    <t>机具
名称型号</t>
  </si>
  <si>
    <t>生产厂家</t>
  </si>
  <si>
    <t>报废日期</t>
  </si>
  <si>
    <t>报废数量</t>
  </si>
  <si>
    <t>补贴
标准</t>
  </si>
  <si>
    <t>应补
资金</t>
  </si>
  <si>
    <t>市财政局</t>
  </si>
  <si>
    <t>郎启鹏</t>
  </si>
  <si>
    <t>大冶市连民农机专业合作社</t>
  </si>
  <si>
    <t>大冶市罗桥街办大林山村</t>
  </si>
  <si>
    <t>30(含)-50L多旋翼植保无人驾驶航空器</t>
  </si>
  <si>
    <t>深圳市大疆创新科技有限公司</t>
  </si>
  <si>
    <t>陈云鹏</t>
  </si>
  <si>
    <t>湖北省大冶市金山店镇红卫村关山下老屋湾</t>
  </si>
  <si>
    <t>北斗监测终端</t>
  </si>
  <si>
    <t>江苏北斗卫星应用产业研究院有限公司</t>
  </si>
  <si>
    <t>程正春</t>
  </si>
  <si>
    <t>湖北省大冶市陈贵镇堰畈村程岂凡湾</t>
  </si>
  <si>
    <t>翁德宏</t>
  </si>
  <si>
    <t>湖北省大冶市灵乡镇张河村翁家铺湾</t>
  </si>
  <si>
    <t>周汉雨</t>
  </si>
  <si>
    <t>湖北省大冶市金牛镇胡胜村周尚文湾</t>
  </si>
  <si>
    <t>20(含)-30L多旋翼植保无人驾驶航空器</t>
  </si>
  <si>
    <t>大冶市绍杰农机服务专业合作社</t>
  </si>
  <si>
    <t>大冶市殷祖镇畈段村畈段街</t>
  </si>
  <si>
    <t>黑龙江惠达科技发展有限公司</t>
  </si>
  <si>
    <t>曹茂英</t>
  </si>
  <si>
    <t>湖北省大冶市大箕铺镇顶坜垴村石桥林湾</t>
  </si>
  <si>
    <t>陈俊峰</t>
  </si>
  <si>
    <t>湖北省大冶市金山店镇长山村带家庄</t>
  </si>
  <si>
    <t>蒋正顺</t>
  </si>
  <si>
    <t>湖北省大冶市金山店镇祝山村蒋家湾</t>
  </si>
  <si>
    <t>明瑞辉</t>
  </si>
  <si>
    <t>湖北省大冶市罗家桥办事处大林山村油铺垴湾</t>
  </si>
  <si>
    <t>彭进军</t>
  </si>
  <si>
    <t>湖北省大冶市罗家桥办事处吴天铺村彭祖相湾</t>
  </si>
  <si>
    <t>王红光</t>
  </si>
  <si>
    <t>湖北省大冶市金牛镇秦畈村民委员会王华湾</t>
  </si>
  <si>
    <t>王松保</t>
  </si>
  <si>
    <t>湖北省大冶市金牛镇堰口村委员会王再古湾</t>
  </si>
  <si>
    <t>吴时兵</t>
  </si>
  <si>
    <t>湖北省大冶市金牛镇南城畈村民委员会官塘湾</t>
  </si>
  <si>
    <t>袁敦林</t>
  </si>
  <si>
    <t>湖北省大冶市金牛镇祝铺村民委员会金甘袁湾</t>
  </si>
  <si>
    <t>邹幼明</t>
  </si>
  <si>
    <t>湖北省大冶市金牛镇鄂王城村上邹湾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</si>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</sst>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  <numFmt numFmtId="179" formatCode="0.00;[Red]0.00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76" fontId="5" fillId="0" borderId="0" xfId="0" applyNumberFormat="1" applyFon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179" fontId="9" fillId="2" borderId="3" xfId="0" applyNumberFormat="1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8" fontId="2" fillId="0" borderId="7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9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40" zoomScaleNormal="140" workbookViewId="0">
      <selection activeCell="A2" sqref="A2"/>
    </sheetView>
  </sheetViews>
  <sheetFormatPr defaultColWidth="9" defaultRowHeight="14.25"/>
  <cols>
    <col min="1" max="1" width="3.03333333333333" style="3" customWidth="1"/>
    <col min="2" max="2" width="5.98333333333333" style="3" customWidth="1"/>
    <col min="3" max="3" width="6.33333333333333" style="3" customWidth="1"/>
    <col min="4" max="4" width="5.85833333333333" style="3" customWidth="1"/>
    <col min="5" max="5" width="9.25" style="4" customWidth="1"/>
    <col min="6" max="6" width="16.6416666666667" style="4" customWidth="1"/>
    <col min="7" max="7" width="11" style="5" customWidth="1"/>
    <col min="8" max="8" width="24.3333333333333" style="4" customWidth="1"/>
    <col min="9" max="9" width="10.8916666666667" style="6" customWidth="1"/>
    <col min="10" max="10" width="4.5" style="4" customWidth="1"/>
    <col min="11" max="11" width="5.33333333333333" style="4" customWidth="1"/>
    <col min="12" max="12" width="6.475" style="4" customWidth="1"/>
    <col min="13" max="16384" width="9" style="4"/>
  </cols>
  <sheetData>
    <row r="1" ht="22.5" spans="1:12">
      <c r="A1" s="7" t="s">
        <v>0</v>
      </c>
      <c r="B1" s="8"/>
      <c r="C1" s="8"/>
      <c r="D1" s="8"/>
      <c r="E1" s="9"/>
      <c r="F1" s="9"/>
      <c r="G1" s="9"/>
      <c r="H1" s="9"/>
      <c r="I1" s="6"/>
      <c r="J1" s="9"/>
      <c r="K1" s="9"/>
      <c r="L1" s="9"/>
    </row>
    <row r="2" s="1" customFormat="1" ht="22.5" spans="1:12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23" t="s">
        <v>9</v>
      </c>
      <c r="J2" s="24" t="s">
        <v>10</v>
      </c>
      <c r="K2" s="25" t="s">
        <v>11</v>
      </c>
      <c r="L2" s="26" t="s">
        <v>12</v>
      </c>
    </row>
    <row r="3" s="2" customFormat="1" ht="31" customHeight="1" spans="1:12">
      <c r="A3" s="15">
        <v>1</v>
      </c>
      <c r="B3" s="16">
        <v>2026</v>
      </c>
      <c r="C3" s="16" t="s">
        <v>13</v>
      </c>
      <c r="D3" s="16" t="s">
        <v>14</v>
      </c>
      <c r="E3" s="16" t="s">
        <v>15</v>
      </c>
      <c r="F3" s="17" t="s">
        <v>16</v>
      </c>
      <c r="G3" s="17" t="s">
        <v>17</v>
      </c>
      <c r="H3" s="17" t="s">
        <v>18</v>
      </c>
      <c r="I3" s="27">
        <v>46011</v>
      </c>
      <c r="J3" s="16">
        <v>1</v>
      </c>
      <c r="K3" s="17">
        <v>5700</v>
      </c>
      <c r="L3" s="17">
        <v>5700</v>
      </c>
    </row>
    <row r="4" s="2" customFormat="1" ht="31" customHeight="1" spans="1:12">
      <c r="A4" s="15">
        <v>2</v>
      </c>
      <c r="B4" s="16">
        <v>2026</v>
      </c>
      <c r="C4" s="16" t="s">
        <v>13</v>
      </c>
      <c r="D4" s="16" t="s">
        <v>14</v>
      </c>
      <c r="E4" s="16" t="s">
        <v>19</v>
      </c>
      <c r="F4" s="17" t="s">
        <v>20</v>
      </c>
      <c r="G4" s="17" t="s">
        <v>21</v>
      </c>
      <c r="H4" s="17" t="s">
        <v>22</v>
      </c>
      <c r="I4" s="27">
        <v>46011</v>
      </c>
      <c r="J4" s="16">
        <v>1</v>
      </c>
      <c r="K4" s="17">
        <v>800</v>
      </c>
      <c r="L4" s="17">
        <v>800</v>
      </c>
    </row>
    <row r="5" s="2" customFormat="1" ht="31" customHeight="1" spans="1:12">
      <c r="A5" s="15">
        <v>3</v>
      </c>
      <c r="B5" s="16">
        <v>2026</v>
      </c>
      <c r="C5" s="16" t="s">
        <v>13</v>
      </c>
      <c r="D5" s="16" t="s">
        <v>14</v>
      </c>
      <c r="E5" s="16" t="s">
        <v>23</v>
      </c>
      <c r="F5" s="17" t="s">
        <v>24</v>
      </c>
      <c r="G5" s="17" t="s">
        <v>21</v>
      </c>
      <c r="H5" s="17" t="s">
        <v>22</v>
      </c>
      <c r="I5" s="27">
        <v>46011</v>
      </c>
      <c r="J5" s="16">
        <v>1</v>
      </c>
      <c r="K5" s="17">
        <v>800</v>
      </c>
      <c r="L5" s="17">
        <v>800</v>
      </c>
    </row>
    <row r="6" s="2" customFormat="1" ht="31" customHeight="1" spans="1:12">
      <c r="A6" s="15">
        <v>4</v>
      </c>
      <c r="B6" s="16">
        <v>2026</v>
      </c>
      <c r="C6" s="16" t="s">
        <v>13</v>
      </c>
      <c r="D6" s="16" t="s">
        <v>14</v>
      </c>
      <c r="E6" s="16" t="s">
        <v>25</v>
      </c>
      <c r="F6" s="17" t="s">
        <v>26</v>
      </c>
      <c r="G6" s="17" t="s">
        <v>21</v>
      </c>
      <c r="H6" s="17" t="s">
        <v>22</v>
      </c>
      <c r="I6" s="27">
        <v>46011</v>
      </c>
      <c r="J6" s="16">
        <v>1</v>
      </c>
      <c r="K6" s="17">
        <v>800</v>
      </c>
      <c r="L6" s="17">
        <v>800</v>
      </c>
    </row>
    <row r="7" s="2" customFormat="1" ht="31" customHeight="1" spans="1:12">
      <c r="A7" s="15">
        <v>5</v>
      </c>
      <c r="B7" s="16">
        <v>2026</v>
      </c>
      <c r="C7" s="16" t="s">
        <v>13</v>
      </c>
      <c r="D7" s="16" t="s">
        <v>14</v>
      </c>
      <c r="E7" s="16" t="s">
        <v>27</v>
      </c>
      <c r="F7" s="17" t="s">
        <v>28</v>
      </c>
      <c r="G7" s="17" t="s">
        <v>21</v>
      </c>
      <c r="H7" s="17" t="s">
        <v>22</v>
      </c>
      <c r="I7" s="27">
        <v>46011</v>
      </c>
      <c r="J7" s="16">
        <v>1</v>
      </c>
      <c r="K7" s="17">
        <v>800</v>
      </c>
      <c r="L7" s="17">
        <v>800</v>
      </c>
    </row>
    <row r="8" s="2" customFormat="1" ht="31" customHeight="1" spans="1:12">
      <c r="A8" s="15">
        <v>6</v>
      </c>
      <c r="B8" s="16">
        <v>2026</v>
      </c>
      <c r="C8" s="16" t="s">
        <v>13</v>
      </c>
      <c r="D8" s="16" t="s">
        <v>14</v>
      </c>
      <c r="E8" s="16" t="s">
        <v>15</v>
      </c>
      <c r="F8" s="17" t="s">
        <v>16</v>
      </c>
      <c r="G8" s="17" t="s">
        <v>17</v>
      </c>
      <c r="H8" s="17" t="s">
        <v>18</v>
      </c>
      <c r="I8" s="27">
        <v>46011</v>
      </c>
      <c r="J8" s="16">
        <v>1</v>
      </c>
      <c r="K8" s="17">
        <v>5700</v>
      </c>
      <c r="L8" s="17">
        <v>5700</v>
      </c>
    </row>
    <row r="9" s="2" customFormat="1" ht="31" customHeight="1" spans="1:12">
      <c r="A9" s="15">
        <v>7</v>
      </c>
      <c r="B9" s="16">
        <v>2026</v>
      </c>
      <c r="C9" s="16" t="s">
        <v>13</v>
      </c>
      <c r="D9" s="16" t="s">
        <v>14</v>
      </c>
      <c r="E9" s="16" t="s">
        <v>15</v>
      </c>
      <c r="F9" s="17" t="s">
        <v>16</v>
      </c>
      <c r="G9" s="17" t="s">
        <v>29</v>
      </c>
      <c r="H9" s="17" t="s">
        <v>18</v>
      </c>
      <c r="I9" s="27">
        <v>46011</v>
      </c>
      <c r="J9" s="16">
        <v>1</v>
      </c>
      <c r="K9" s="17">
        <v>4350</v>
      </c>
      <c r="L9" s="17">
        <v>4350</v>
      </c>
    </row>
    <row r="10" s="2" customFormat="1" ht="31" customHeight="1" spans="1:12">
      <c r="A10" s="15">
        <v>8</v>
      </c>
      <c r="B10" s="16">
        <v>2026</v>
      </c>
      <c r="C10" s="16" t="s">
        <v>13</v>
      </c>
      <c r="D10" s="16" t="s">
        <v>14</v>
      </c>
      <c r="E10" s="16" t="s">
        <v>30</v>
      </c>
      <c r="F10" s="17" t="s">
        <v>31</v>
      </c>
      <c r="G10" s="17" t="s">
        <v>21</v>
      </c>
      <c r="H10" s="17" t="s">
        <v>32</v>
      </c>
      <c r="I10" s="27">
        <v>46011</v>
      </c>
      <c r="J10" s="16">
        <v>1</v>
      </c>
      <c r="K10" s="17">
        <v>800</v>
      </c>
      <c r="L10" s="17">
        <v>800</v>
      </c>
    </row>
    <row r="11" s="2" customFormat="1" ht="31" customHeight="1" spans="1:12">
      <c r="A11" s="15">
        <v>9</v>
      </c>
      <c r="B11" s="16">
        <v>2026</v>
      </c>
      <c r="C11" s="16" t="s">
        <v>13</v>
      </c>
      <c r="D11" s="16" t="s">
        <v>14</v>
      </c>
      <c r="E11" s="16" t="s">
        <v>33</v>
      </c>
      <c r="F11" s="17" t="s">
        <v>34</v>
      </c>
      <c r="G11" s="17" t="s">
        <v>21</v>
      </c>
      <c r="H11" s="17" t="s">
        <v>22</v>
      </c>
      <c r="I11" s="27">
        <v>46011</v>
      </c>
      <c r="J11" s="16">
        <v>1</v>
      </c>
      <c r="K11" s="17">
        <v>800</v>
      </c>
      <c r="L11" s="17">
        <v>800</v>
      </c>
    </row>
    <row r="12" s="2" customFormat="1" ht="31" customHeight="1" spans="1:12">
      <c r="A12" s="15">
        <v>10</v>
      </c>
      <c r="B12" s="16">
        <v>2026</v>
      </c>
      <c r="C12" s="16" t="s">
        <v>13</v>
      </c>
      <c r="D12" s="16" t="s">
        <v>14</v>
      </c>
      <c r="E12" s="16" t="s">
        <v>35</v>
      </c>
      <c r="F12" s="17" t="s">
        <v>36</v>
      </c>
      <c r="G12" s="17" t="s">
        <v>21</v>
      </c>
      <c r="H12" s="17" t="s">
        <v>22</v>
      </c>
      <c r="I12" s="27">
        <v>46011</v>
      </c>
      <c r="J12" s="16">
        <v>1</v>
      </c>
      <c r="K12" s="17">
        <v>800</v>
      </c>
      <c r="L12" s="17">
        <v>800</v>
      </c>
    </row>
    <row r="13" s="2" customFormat="1" ht="31" customHeight="1" spans="1:12">
      <c r="A13" s="15">
        <v>11</v>
      </c>
      <c r="B13" s="16">
        <v>2026</v>
      </c>
      <c r="C13" s="16" t="s">
        <v>13</v>
      </c>
      <c r="D13" s="16" t="s">
        <v>14</v>
      </c>
      <c r="E13" s="16" t="s">
        <v>37</v>
      </c>
      <c r="F13" s="17" t="s">
        <v>38</v>
      </c>
      <c r="G13" s="17" t="s">
        <v>21</v>
      </c>
      <c r="H13" s="17" t="s">
        <v>32</v>
      </c>
      <c r="I13" s="27">
        <v>46011</v>
      </c>
      <c r="J13" s="16">
        <v>1</v>
      </c>
      <c r="K13" s="17">
        <v>800</v>
      </c>
      <c r="L13" s="17">
        <v>800</v>
      </c>
    </row>
    <row r="14" s="2" customFormat="1" ht="31" customHeight="1" spans="1:12">
      <c r="A14" s="15">
        <v>12</v>
      </c>
      <c r="B14" s="16">
        <v>2026</v>
      </c>
      <c r="C14" s="16" t="s">
        <v>13</v>
      </c>
      <c r="D14" s="16" t="s">
        <v>14</v>
      </c>
      <c r="E14" s="16" t="s">
        <v>39</v>
      </c>
      <c r="F14" s="17" t="s">
        <v>40</v>
      </c>
      <c r="G14" s="17" t="s">
        <v>21</v>
      </c>
      <c r="H14" s="17" t="s">
        <v>32</v>
      </c>
      <c r="I14" s="27">
        <v>46011</v>
      </c>
      <c r="J14" s="16">
        <v>1</v>
      </c>
      <c r="K14" s="17">
        <v>800</v>
      </c>
      <c r="L14" s="17">
        <v>800</v>
      </c>
    </row>
    <row r="15" s="2" customFormat="1" ht="31" customHeight="1" spans="1:12">
      <c r="A15" s="15">
        <v>13</v>
      </c>
      <c r="B15" s="16">
        <v>2026</v>
      </c>
      <c r="C15" s="16" t="s">
        <v>13</v>
      </c>
      <c r="D15" s="16" t="s">
        <v>14</v>
      </c>
      <c r="E15" s="16" t="s">
        <v>39</v>
      </c>
      <c r="F15" s="17" t="s">
        <v>40</v>
      </c>
      <c r="G15" s="17" t="s">
        <v>21</v>
      </c>
      <c r="H15" s="17" t="s">
        <v>32</v>
      </c>
      <c r="I15" s="27">
        <v>46011</v>
      </c>
      <c r="J15" s="16">
        <v>1</v>
      </c>
      <c r="K15" s="17">
        <v>800</v>
      </c>
      <c r="L15" s="17">
        <v>800</v>
      </c>
    </row>
    <row r="16" s="2" customFormat="1" ht="31" customHeight="1" spans="1:12">
      <c r="A16" s="15">
        <v>14</v>
      </c>
      <c r="B16" s="16">
        <v>2026</v>
      </c>
      <c r="C16" s="16" t="s">
        <v>13</v>
      </c>
      <c r="D16" s="16" t="s">
        <v>14</v>
      </c>
      <c r="E16" s="16" t="s">
        <v>41</v>
      </c>
      <c r="F16" s="17" t="s">
        <v>42</v>
      </c>
      <c r="G16" s="17" t="s">
        <v>21</v>
      </c>
      <c r="H16" s="17" t="s">
        <v>22</v>
      </c>
      <c r="I16" s="27">
        <v>46011</v>
      </c>
      <c r="J16" s="16">
        <v>1</v>
      </c>
      <c r="K16" s="17">
        <v>800</v>
      </c>
      <c r="L16" s="17">
        <v>800</v>
      </c>
    </row>
    <row r="17" s="2" customFormat="1" ht="31" customHeight="1" spans="1:12">
      <c r="A17" s="15">
        <v>15</v>
      </c>
      <c r="B17" s="16">
        <v>2026</v>
      </c>
      <c r="C17" s="16" t="s">
        <v>13</v>
      </c>
      <c r="D17" s="16" t="s">
        <v>14</v>
      </c>
      <c r="E17" s="16" t="s">
        <v>43</v>
      </c>
      <c r="F17" s="17" t="s">
        <v>44</v>
      </c>
      <c r="G17" s="17" t="s">
        <v>21</v>
      </c>
      <c r="H17" s="17" t="s">
        <v>22</v>
      </c>
      <c r="I17" s="27">
        <v>46011</v>
      </c>
      <c r="J17" s="16">
        <v>1</v>
      </c>
      <c r="K17" s="17">
        <v>800</v>
      </c>
      <c r="L17" s="17">
        <v>800</v>
      </c>
    </row>
    <row r="18" s="2" customFormat="1" ht="31" customHeight="1" spans="1:12">
      <c r="A18" s="15">
        <v>16</v>
      </c>
      <c r="B18" s="16">
        <v>2026</v>
      </c>
      <c r="C18" s="16" t="s">
        <v>13</v>
      </c>
      <c r="D18" s="16" t="s">
        <v>14</v>
      </c>
      <c r="E18" s="16" t="s">
        <v>45</v>
      </c>
      <c r="F18" s="17" t="s">
        <v>46</v>
      </c>
      <c r="G18" s="17" t="s">
        <v>21</v>
      </c>
      <c r="H18" s="17" t="s">
        <v>22</v>
      </c>
      <c r="I18" s="27">
        <v>46011</v>
      </c>
      <c r="J18" s="16">
        <v>1</v>
      </c>
      <c r="K18" s="17">
        <v>800</v>
      </c>
      <c r="L18" s="17">
        <v>800</v>
      </c>
    </row>
    <row r="19" s="2" customFormat="1" ht="31" customHeight="1" spans="1:12">
      <c r="A19" s="15">
        <v>17</v>
      </c>
      <c r="B19" s="16">
        <v>2026</v>
      </c>
      <c r="C19" s="16" t="s">
        <v>13</v>
      </c>
      <c r="D19" s="16" t="s">
        <v>14</v>
      </c>
      <c r="E19" s="16" t="s">
        <v>47</v>
      </c>
      <c r="F19" s="17" t="s">
        <v>48</v>
      </c>
      <c r="G19" s="17" t="s">
        <v>21</v>
      </c>
      <c r="H19" s="17" t="s">
        <v>22</v>
      </c>
      <c r="I19" s="27">
        <v>46011</v>
      </c>
      <c r="J19" s="16">
        <v>1</v>
      </c>
      <c r="K19" s="17">
        <v>800</v>
      </c>
      <c r="L19" s="17">
        <v>800</v>
      </c>
    </row>
    <row r="20" s="2" customFormat="1" ht="31" customHeight="1" spans="1:12">
      <c r="A20" s="15">
        <v>18</v>
      </c>
      <c r="B20" s="16">
        <v>2026</v>
      </c>
      <c r="C20" s="16" t="s">
        <v>13</v>
      </c>
      <c r="D20" s="16" t="s">
        <v>14</v>
      </c>
      <c r="E20" s="16" t="s">
        <v>49</v>
      </c>
      <c r="F20" s="17" t="s">
        <v>50</v>
      </c>
      <c r="G20" s="17" t="s">
        <v>21</v>
      </c>
      <c r="H20" s="17" t="s">
        <v>32</v>
      </c>
      <c r="I20" s="27">
        <v>46011</v>
      </c>
      <c r="J20" s="16">
        <v>1</v>
      </c>
      <c r="K20" s="17">
        <v>800</v>
      </c>
      <c r="L20" s="17">
        <v>800</v>
      </c>
    </row>
    <row r="21" s="2" customFormat="1" ht="31" customHeight="1" spans="1:12">
      <c r="A21" s="15">
        <v>19</v>
      </c>
      <c r="B21" s="16">
        <v>2026</v>
      </c>
      <c r="C21" s="16" t="s">
        <v>13</v>
      </c>
      <c r="D21" s="16" t="s">
        <v>14</v>
      </c>
      <c r="E21" s="16" t="s">
        <v>51</v>
      </c>
      <c r="F21" s="17" t="s">
        <v>52</v>
      </c>
      <c r="G21" s="17" t="s">
        <v>21</v>
      </c>
      <c r="H21" s="17" t="s">
        <v>22</v>
      </c>
      <c r="I21" s="27">
        <v>46011</v>
      </c>
      <c r="J21" s="16">
        <v>1</v>
      </c>
      <c r="K21" s="17">
        <v>800</v>
      </c>
      <c r="L21" s="17">
        <v>800</v>
      </c>
    </row>
    <row r="22" s="3" customFormat="1" ht="31" customHeight="1" spans="1:12">
      <c r="A22" s="18" t="s">
        <v>53</v>
      </c>
      <c r="B22" s="19"/>
      <c r="C22" s="19"/>
      <c r="D22" s="19"/>
      <c r="E22" s="20"/>
      <c r="F22" s="21"/>
      <c r="G22" s="22"/>
      <c r="H22" s="21"/>
      <c r="I22" s="28"/>
      <c r="J22" s="21">
        <f>SUM(J3:J21)</f>
        <v>19</v>
      </c>
      <c r="K22" s="21">
        <f>SUM(K3:K21)</f>
        <v>28550</v>
      </c>
      <c r="L22" s="29">
        <f>SUM(L3:L21)</f>
        <v>28550</v>
      </c>
    </row>
  </sheetData>
  <mergeCells count="2">
    <mergeCell ref="A1:L1"/>
    <mergeCell ref="A22:E22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未来可期</cp:lastModifiedBy>
  <dcterms:created xsi:type="dcterms:W3CDTF">2006-09-16T00:00:00Z</dcterms:created>
  <dcterms:modified xsi:type="dcterms:W3CDTF">2025-12-31T02:44:05Z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2C7E4ADD70C74DCDBBCB917BB6B011C8_13</vt:lpwstr>
  </property>
  <property fmtid="{D5CDD505-2E9C-101B-9397-08002B2CF9AE}" pid="3" name="KSOProductBuildVer">
    <vt:lpwstr>2052-12.1.0.18912</vt:lpwstr>
  </property>
</Properties>
</file>